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\INTERNATIONAL\Framework for Court Excellence ICCE IFCE\41 Excel Questionnaire Sheets - August 2016\"/>
    </mc:Choice>
  </mc:AlternateContent>
  <bookViews>
    <workbookView xWindow="120" yWindow="60" windowWidth="13392" windowHeight="6696"/>
  </bookViews>
  <sheets>
    <sheet name="assessment " sheetId="1" r:id="rId1"/>
    <sheet name="Sheet3" sheetId="3" r:id="rId2"/>
  </sheets>
  <definedNames>
    <definedName name="_xlnm.Print_Area" localSheetId="0">'assessment '!$A$1:$P$80</definedName>
  </definedNames>
  <calcPr calcId="171027"/>
</workbook>
</file>

<file path=xl/calcChain.xml><?xml version="1.0" encoding="utf-8"?>
<calcChain xmlns="http://schemas.openxmlformats.org/spreadsheetml/2006/main">
  <c r="I7" i="1" l="1"/>
  <c r="P63" i="1" l="1"/>
  <c r="P62" i="1"/>
  <c r="P61" i="1"/>
  <c r="P60" i="1"/>
  <c r="P59" i="1"/>
  <c r="I63" i="1"/>
  <c r="I62" i="1"/>
  <c r="I61" i="1"/>
  <c r="I60" i="1"/>
  <c r="I59" i="1"/>
  <c r="P56" i="1"/>
  <c r="P55" i="1"/>
  <c r="P54" i="1"/>
  <c r="P53" i="1"/>
  <c r="P52" i="1"/>
  <c r="P51" i="1"/>
  <c r="P50" i="1"/>
  <c r="P49" i="1"/>
  <c r="P48" i="1"/>
  <c r="I56" i="1"/>
  <c r="I55" i="1"/>
  <c r="I54" i="1"/>
  <c r="I53" i="1"/>
  <c r="I52" i="1"/>
  <c r="I51" i="1"/>
  <c r="I50" i="1"/>
  <c r="I49" i="1"/>
  <c r="I48" i="1"/>
  <c r="P45" i="1"/>
  <c r="P44" i="1"/>
  <c r="P43" i="1"/>
  <c r="P42" i="1"/>
  <c r="P41" i="1"/>
  <c r="I45" i="1"/>
  <c r="I44" i="1"/>
  <c r="I43" i="1"/>
  <c r="I42" i="1"/>
  <c r="I41" i="1"/>
  <c r="P38" i="1"/>
  <c r="P37" i="1"/>
  <c r="P36" i="1"/>
  <c r="P35" i="1"/>
  <c r="P34" i="1"/>
  <c r="I38" i="1"/>
  <c r="I37" i="1"/>
  <c r="I36" i="1"/>
  <c r="I35" i="1"/>
  <c r="I34" i="1"/>
  <c r="P31" i="1"/>
  <c r="P30" i="1"/>
  <c r="P29" i="1"/>
  <c r="P28" i="1"/>
  <c r="P27" i="1"/>
  <c r="P26" i="1"/>
  <c r="P25" i="1"/>
  <c r="P24" i="1"/>
  <c r="I31" i="1"/>
  <c r="I30" i="1"/>
  <c r="I29" i="1"/>
  <c r="I28" i="1"/>
  <c r="I27" i="1"/>
  <c r="I26" i="1"/>
  <c r="I25" i="1"/>
  <c r="I24" i="1"/>
  <c r="P21" i="1"/>
  <c r="P20" i="1"/>
  <c r="P19" i="1"/>
  <c r="P18" i="1"/>
  <c r="P17" i="1"/>
  <c r="P16" i="1"/>
  <c r="I21" i="1"/>
  <c r="I20" i="1"/>
  <c r="I19" i="1"/>
  <c r="I18" i="1"/>
  <c r="I17" i="1"/>
  <c r="I16" i="1"/>
  <c r="P13" i="1"/>
  <c r="P12" i="1"/>
  <c r="P11" i="1"/>
  <c r="P10" i="1"/>
  <c r="P9" i="1"/>
  <c r="P8" i="1"/>
  <c r="P7" i="1"/>
  <c r="I10" i="1"/>
  <c r="I11" i="1"/>
  <c r="I12" i="1"/>
  <c r="I13" i="1"/>
  <c r="P14" i="1" l="1"/>
  <c r="P64" i="1"/>
  <c r="I64" i="1"/>
  <c r="P57" i="1"/>
  <c r="I57" i="1"/>
  <c r="P46" i="1"/>
  <c r="I46" i="1"/>
  <c r="P39" i="1"/>
  <c r="I39" i="1"/>
  <c r="D73" i="1" s="1"/>
  <c r="F73" i="1" s="1"/>
  <c r="P32" i="1"/>
  <c r="I32" i="1"/>
  <c r="P22" i="1"/>
  <c r="I22" i="1"/>
  <c r="D71" i="1" s="1"/>
  <c r="F71" i="1" s="1"/>
  <c r="I9" i="1"/>
  <c r="I8" i="1"/>
  <c r="D76" i="1" l="1"/>
  <c r="F76" i="1" s="1"/>
  <c r="D75" i="1"/>
  <c r="F75" i="1" s="1"/>
  <c r="D74" i="1"/>
  <c r="F74" i="1" s="1"/>
  <c r="D72" i="1"/>
  <c r="F72" i="1" s="1"/>
  <c r="I14" i="1"/>
  <c r="D70" i="1" s="1"/>
  <c r="F70" i="1" s="1"/>
  <c r="F77" i="1" l="1"/>
</calcChain>
</file>

<file path=xl/sharedStrings.xml><?xml version="1.0" encoding="utf-8"?>
<sst xmlns="http://schemas.openxmlformats.org/spreadsheetml/2006/main" count="107" uniqueCount="90">
  <si>
    <t xml:space="preserve">Area 1 </t>
  </si>
  <si>
    <t xml:space="preserve">Court Leadership and Management </t>
  </si>
  <si>
    <t>None</t>
  </si>
  <si>
    <t>Reactive</t>
  </si>
  <si>
    <t>Defined</t>
  </si>
  <si>
    <t>Intergrated</t>
  </si>
  <si>
    <t>Refined</t>
  </si>
  <si>
    <t>Innovative</t>
  </si>
  <si>
    <t>APPROACH AND DEPLOYMENT</t>
  </si>
  <si>
    <t>Total</t>
  </si>
  <si>
    <t>RESULTS</t>
  </si>
  <si>
    <t>Court has published a statement of its vision and mission (purpose) together with details of how it meets its fundamental values (such as accessibility, timeliness and fairness)</t>
  </si>
  <si>
    <t>Limited</t>
  </si>
  <si>
    <t>Fair</t>
  </si>
  <si>
    <t>Good</t>
  </si>
  <si>
    <t>Very Good</t>
  </si>
  <si>
    <t>Excellent</t>
  </si>
  <si>
    <t>Court's leadership is actively involved in setting time and service standards and reviewing judicial and administrative performance against those standards</t>
  </si>
  <si>
    <t>Court holds regular meetings with court users to provide information on the court and seek feedback</t>
  </si>
  <si>
    <t>Court actively informs the community and court users on its services, standards and performance and seekd feedback to improve its service</t>
  </si>
  <si>
    <t>Data is kept and published on key aspects of the court's work</t>
  </si>
  <si>
    <t>Court plans for the future, reviews feedback and its performance and identifies areas for improvement</t>
  </si>
  <si>
    <t>Court and its leaders promote a culture of innovation</t>
  </si>
  <si>
    <t>Subtotal</t>
  </si>
  <si>
    <t xml:space="preserve">Area 2 </t>
  </si>
  <si>
    <t>Court Planning and Policies</t>
  </si>
  <si>
    <t>Court has a strategic plan setting out its goals, targets and plans for improvement</t>
  </si>
  <si>
    <t>Court actively involves judges and staff in planning and problem solving tasks</t>
  </si>
  <si>
    <t xml:space="preserve">Court regularly reviews the plan and its performance against its targets       </t>
  </si>
  <si>
    <t>Court has published judicial and court policies that support its values, targets and plans</t>
  </si>
  <si>
    <t>Court regularly reviews its policies to ensure their continuing effectiveness</t>
  </si>
  <si>
    <t>Court has a court innovation strategy as an integral part of its strategic planning</t>
  </si>
  <si>
    <t>Area 3</t>
  </si>
  <si>
    <t>Court Resources (Human, Material and Financial)</t>
  </si>
  <si>
    <t xml:space="preserve"> Court has identified training needs of court staff and meets them</t>
  </si>
  <si>
    <t>Court conducts regular professional
development for judges and staff</t>
  </si>
  <si>
    <t>Court effectively manages material resources</t>
  </si>
  <si>
    <t>Court provides access to information to support judicial decision making</t>
  </si>
  <si>
    <t>Court facilities are adequate and safe</t>
  </si>
  <si>
    <t>Court has an appropriate budget process and regularly monitors expenditure</t>
  </si>
  <si>
    <t>Court provides training, support and
recognition for innovation</t>
  </si>
  <si>
    <t>Court manages resources proactively to balance judicial and administrative workloads with timely and quality decision making</t>
  </si>
  <si>
    <t>Court Proceedings and Processes</t>
  </si>
  <si>
    <t>Area 4</t>
  </si>
  <si>
    <t>Court ensures it deals with matters efficiently while maintaining quality of decisions</t>
  </si>
  <si>
    <t>Court encourages innovation in case management</t>
  </si>
  <si>
    <t>Court successfully balances workload of judges and court staff</t>
  </si>
  <si>
    <t>Court has a system for actively managing its cases and looks for improved ways to resolve cases effectively</t>
  </si>
  <si>
    <t xml:space="preserve"> </t>
  </si>
  <si>
    <t xml:space="preserve">Area 5 </t>
  </si>
  <si>
    <t>Client Needs and Satisfaction</t>
  </si>
  <si>
    <t>Court surveys and seeks regular feedback from all court users</t>
  </si>
  <si>
    <t>Court reports publicly and regularly on changes made in response to surveys and feedback</t>
  </si>
  <si>
    <t>Court surveys its users on their satisfaction with its processes, procedures and services</t>
  </si>
  <si>
    <t>Court uses technology and innovation to deliver higher quality services to all court users</t>
  </si>
  <si>
    <t>Area 6</t>
  </si>
  <si>
    <t>Affordable and Accessible Court Services</t>
  </si>
  <si>
    <t>Court has processes in place that promote affordable court proceedings</t>
  </si>
  <si>
    <t>Physical access to court buildings is easy</t>
  </si>
  <si>
    <t>Court publishes information on court services and access</t>
  </si>
  <si>
    <t>Court provides support for people with disabilities to ensure easy access to its services</t>
  </si>
  <si>
    <t>Court has policies to ensure equal treatment for all court users</t>
  </si>
  <si>
    <t>Court provides information to assist those who are unrepresented</t>
  </si>
  <si>
    <t>Court uses plain language to assist all court users</t>
  </si>
  <si>
    <t>Court has electronic and remote access available</t>
  </si>
  <si>
    <t>Court uses technology and innovation to improve access for all court users</t>
  </si>
  <si>
    <t xml:space="preserve">Area 7 </t>
  </si>
  <si>
    <t>Public Trust and Confidence</t>
  </si>
  <si>
    <t>Court publicly accounts for its role
and performance</t>
  </si>
  <si>
    <t>Court makes information on performance against time and service standards available</t>
  </si>
  <si>
    <t>Court ensures all court users understand the court’s processes, services and any decisions made</t>
  </si>
  <si>
    <t>Court has a complaints policy and reports on its handling of complaints</t>
  </si>
  <si>
    <t>Court conducts regular independent audits on expenditure</t>
  </si>
  <si>
    <t>WEIGHTED SCORING TABLE</t>
  </si>
  <si>
    <t>Maximum  Points</t>
  </si>
  <si>
    <t>Score Achieved</t>
  </si>
  <si>
    <t>Multiplier</t>
  </si>
  <si>
    <t>Resulting Score</t>
  </si>
  <si>
    <t>Maximun Weighted Score</t>
  </si>
  <si>
    <t>Court Leadership and
Management</t>
  </si>
  <si>
    <t>Court Proceedings &amp; Processes</t>
  </si>
  <si>
    <t>Affordable and Accessible Court
Services</t>
  </si>
  <si>
    <t>Court Resources
(Human, Material and Financial)</t>
  </si>
  <si>
    <t>Court maintains efficient case files and records systems</t>
  </si>
  <si>
    <t>Court implements changes identified by surveys and feedback</t>
  </si>
  <si>
    <t>International Framework for Court Excellence  - SELF-ASSESSMENT QUESTIONNAIRE</t>
  </si>
  <si>
    <t>Instructions : Please indicate the options with a 'x'.</t>
  </si>
  <si>
    <r>
      <rPr>
        <b/>
        <sz val="12"/>
        <color rgb="FFC00000"/>
        <rFont val="Book Antiqua"/>
        <family val="1"/>
      </rPr>
      <t>Subtotal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</si>
  <si>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rgb="FFC00000"/>
        <rFont val="Book Antiqua"/>
        <family val="1"/>
      </rPr>
      <t>Subtotal</t>
    </r>
    <r>
      <rPr>
        <sz val="12"/>
        <color theme="1"/>
        <rFont val="Book Antiqua"/>
        <family val="1"/>
      </rPr>
      <t xml:space="preserve"> </t>
    </r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</si>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</sst>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rgb="FFC00000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b/>
      <sz val="9"/>
      <color theme="1"/>
      <name val="Book Antiqua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11"/>
      <color rgb="FFFF0000"/>
      <name val="Calibri"/>
      <family val="2"/>
      <scheme val="minor"/>
    </font>
    <font>
      <b/>
      <sz val="12"/>
      <color rgb="FFC00000"/>
      <name val="Book Antiqua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6"/>
      <color theme="1"/>
      <name val="Book Antiqua"/>
      <family val="1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3" fillId="6" borderId="0" xfId="0" applyFont="1" applyFill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10" borderId="0" xfId="0" applyFont="1" applyFill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7" fillId="10" borderId="0" xfId="0" applyFont="1" applyFill="1" applyAlignment="1">
      <alignment horizontal="left" vertical="center"/>
    </xf>
    <xf numFmtId="0" fontId="0" fillId="10" borderId="0" xfId="0" applyFill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Border="1" applyAlignment="1">
      <alignment vertical="center" wrapText="1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Border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12" borderId="8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77"/>
  <sheetViews>
    <sheetView showGridLines="0" showRowColHeaders="0" tabSelected="1" view="pageBreakPreview" zoomScale="60" zoomScaleNormal="11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T19" sqref="T19"/>
    </sheetView>
  </sheetViews>
  <sheetFormatPr defaultColWidth="9.109375" defaultRowHeight="24" customHeight="1" x14ac:dyDescent="0.3"/>
  <cols>
    <col min="1" max="1" width="6.5546875" style="9" customWidth="1"/>
    <col min="2" max="2" width="36.44140625" style="8" customWidth="1"/>
    <col min="3" max="4" width="10" style="9" customWidth="1"/>
    <col min="5" max="6" width="11" style="9" customWidth="1"/>
    <col min="7" max="7" width="11.109375" style="9" customWidth="1"/>
    <col min="8" max="10" width="11" style="9" customWidth="1"/>
    <col min="11" max="11" width="9.88671875" style="9" customWidth="1"/>
    <col min="12" max="13" width="10" style="9" customWidth="1"/>
    <col min="14" max="15" width="11" style="9" customWidth="1"/>
    <col min="16" max="16" width="11" style="3" customWidth="1"/>
    <col min="17" max="16384" width="9.109375" style="8"/>
  </cols>
  <sheetData>
    <row r="1" spans="1:16" ht="24" customHeight="1" x14ac:dyDescent="0.3">
      <c r="A1" s="27" t="s">
        <v>85</v>
      </c>
      <c r="B1" s="27"/>
      <c r="C1" s="28"/>
      <c r="D1" s="28"/>
      <c r="E1" s="28"/>
      <c r="F1" s="28"/>
      <c r="G1" s="28"/>
      <c r="H1" s="59"/>
      <c r="I1" s="28"/>
    </row>
    <row r="2" spans="1:16" ht="24" customHeight="1" x14ac:dyDescent="0.3">
      <c r="A2" s="70" t="s">
        <v>86</v>
      </c>
      <c r="B2" s="71"/>
      <c r="C2" s="71"/>
      <c r="D2" s="71"/>
      <c r="E2" s="71"/>
      <c r="F2" s="71"/>
      <c r="G2" s="71"/>
      <c r="H2" s="71"/>
      <c r="I2" s="71"/>
    </row>
    <row r="3" spans="1:16" ht="24" customHeight="1" x14ac:dyDescent="0.3">
      <c r="A3" s="23"/>
      <c r="B3" s="10"/>
      <c r="C3" s="64" t="s">
        <v>8</v>
      </c>
      <c r="D3" s="65"/>
      <c r="E3" s="65"/>
      <c r="F3" s="65"/>
      <c r="G3" s="65"/>
      <c r="H3" s="65"/>
      <c r="I3" s="66"/>
      <c r="J3" s="67" t="s">
        <v>10</v>
      </c>
      <c r="K3" s="68"/>
      <c r="L3" s="68"/>
      <c r="M3" s="68"/>
      <c r="N3" s="68"/>
      <c r="O3" s="68"/>
      <c r="P3" s="69"/>
    </row>
    <row r="4" spans="1:16" ht="24" customHeight="1" x14ac:dyDescent="0.3">
      <c r="A4" s="23"/>
      <c r="B4" s="10"/>
      <c r="C4" s="29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1" t="s">
        <v>9</v>
      </c>
      <c r="J4" s="11" t="s">
        <v>2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4" t="s">
        <v>9</v>
      </c>
    </row>
    <row r="5" spans="1:16" ht="24" customHeight="1" x14ac:dyDescent="0.3">
      <c r="C5" s="29">
        <v>0</v>
      </c>
      <c r="D5" s="30">
        <v>1</v>
      </c>
      <c r="E5" s="30">
        <v>2</v>
      </c>
      <c r="F5" s="30">
        <v>3</v>
      </c>
      <c r="G5" s="30">
        <v>4</v>
      </c>
      <c r="H5" s="30">
        <v>5</v>
      </c>
      <c r="I5" s="31"/>
      <c r="J5" s="14">
        <v>0</v>
      </c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5"/>
    </row>
    <row r="6" spans="1:16" ht="24" customHeight="1" x14ac:dyDescent="0.3">
      <c r="A6" s="36" t="s">
        <v>0</v>
      </c>
      <c r="B6" s="13" t="s">
        <v>1</v>
      </c>
      <c r="C6" s="29"/>
      <c r="D6" s="30"/>
      <c r="E6" s="30"/>
      <c r="F6" s="30"/>
      <c r="G6" s="30"/>
      <c r="H6" s="30"/>
      <c r="I6" s="31"/>
      <c r="J6" s="14"/>
      <c r="K6" s="15"/>
      <c r="L6" s="15"/>
      <c r="M6" s="15"/>
      <c r="N6" s="15"/>
      <c r="O6" s="15"/>
      <c r="P6" s="5"/>
    </row>
    <row r="7" spans="1:16" ht="72" x14ac:dyDescent="0.3">
      <c r="A7" s="16">
        <v>1.1000000000000001</v>
      </c>
      <c r="B7" s="1" t="s">
        <v>11</v>
      </c>
      <c r="C7" s="60"/>
      <c r="D7" s="60"/>
      <c r="E7" s="60"/>
      <c r="F7" s="60"/>
      <c r="G7" s="60"/>
      <c r="H7" s="60"/>
      <c r="I7" s="2" t="str">
        <f>IF(C7&lt;&gt;"",0,IF(D7&lt;&gt;"",1,IF(E7&lt;&gt;"",2,IF(F7&lt;&gt;"",3,IF(G7&lt;&gt;"",4,IF(H7&lt;&gt;"",5,"Please enter a 'X' in one of the boxes"))))))</f>
        <v>Please enter a 'X' in one of the boxes</v>
      </c>
      <c r="J7" s="62"/>
      <c r="K7" s="62"/>
      <c r="L7" s="62"/>
      <c r="M7" s="62"/>
      <c r="N7" s="62"/>
      <c r="O7" s="62"/>
      <c r="P7" s="2" t="str">
        <f>IF(J7&lt;&gt;"",0,IF(K7&lt;&gt;"",1,IF(L7&lt;&gt;"",2,IF(M7&lt;&gt;"",3,IF(N7&lt;&gt;"",4,IF(O7&lt;&gt;"",5,"Please enter a 'X' in one of the boxes"))))))</f>
        <v>Please enter a 'X' in one of the boxes</v>
      </c>
    </row>
    <row r="8" spans="1:16" ht="72" x14ac:dyDescent="0.3">
      <c r="A8" s="16">
        <v>1.2</v>
      </c>
      <c r="B8" s="1" t="s">
        <v>17</v>
      </c>
      <c r="C8" s="60"/>
      <c r="D8" s="60"/>
      <c r="E8" s="60"/>
      <c r="F8" s="60"/>
      <c r="G8" s="60"/>
      <c r="H8" s="60"/>
      <c r="I8" s="2" t="str">
        <f>IF(C8&lt;&gt;"",0,IF(D8&lt;&gt;"",1,IF(E8&lt;&gt;"",2,IF(F8&lt;&gt;"",3,IF(G8&lt;&gt;"",4,IF(H8&lt;&gt;"",5,"Please enter a 'X' in one of the boxes"))))))</f>
        <v>Please enter a 'X' in one of the boxes</v>
      </c>
      <c r="J8" s="62"/>
      <c r="K8" s="62"/>
      <c r="L8" s="62"/>
      <c r="M8" s="62"/>
      <c r="N8" s="62"/>
      <c r="O8" s="62"/>
      <c r="P8" s="2" t="str">
        <f>IF(J8&lt;&gt;"",0,IF(K8&lt;&gt;"",1,IF(L8&lt;&gt;"",2,IF(M8&lt;&gt;"",3,IF(N8&lt;&gt;"",4,IF(O8&lt;&gt;"",5,"Please enter a 'X' in one of the boxes"))))))</f>
        <v>Please enter a 'X' in one of the boxes</v>
      </c>
    </row>
    <row r="9" spans="1:16" ht="43.2" x14ac:dyDescent="0.3">
      <c r="A9" s="16">
        <v>1.3</v>
      </c>
      <c r="B9" s="1" t="s">
        <v>18</v>
      </c>
      <c r="C9" s="61"/>
      <c r="D9" s="61"/>
      <c r="E9" s="61"/>
      <c r="F9" s="61"/>
      <c r="G9" s="61"/>
      <c r="H9" s="61"/>
      <c r="I9" s="2" t="str">
        <f>IF(C9&lt;&gt;"",0,IF(D9&lt;&gt;"",1,IF(E9&lt;&gt;"",2,IF(F9&lt;&gt;"",3,IF(G9&lt;&gt;"",4,IF(H9&lt;&gt;"",5,"Please enter a 'X' in one of the boxes"))))))</f>
        <v>Please enter a 'X' in one of the boxes</v>
      </c>
      <c r="J9" s="63"/>
      <c r="K9" s="63"/>
      <c r="L9" s="63"/>
      <c r="M9" s="63"/>
      <c r="N9" s="63"/>
      <c r="O9" s="63"/>
      <c r="P9" s="7" t="str">
        <f>IF(J9&lt;&gt;"",0,IF(K9&lt;&gt;"",1,IF(L9&lt;&gt;"",2,IF(M9&lt;&gt;"",3,IF(N9&lt;&gt;"",4,IF(O9&lt;&gt;"",5,"Please enter a 'X' in one of the boxes"))))))</f>
        <v>Please enter a 'X' in one of the boxes</v>
      </c>
    </row>
    <row r="10" spans="1:16" ht="57.6" x14ac:dyDescent="0.3">
      <c r="A10" s="16">
        <v>1.4</v>
      </c>
      <c r="B10" s="1" t="s">
        <v>19</v>
      </c>
      <c r="C10" s="61"/>
      <c r="D10" s="61"/>
      <c r="E10" s="61"/>
      <c r="F10" s="61"/>
      <c r="G10" s="61"/>
      <c r="H10" s="61"/>
      <c r="I10" s="2" t="str">
        <f t="shared" ref="I10:I13" si="0">IF(C10&lt;&gt;"",0,IF(D10&lt;&gt;"",1,IF(E10&lt;&gt;"",2,IF(F10&lt;&gt;"",3,IF(G10&lt;&gt;"",4,IF(H10&lt;&gt;"",5,"Please enter a 'X' in one of the boxes"))))))</f>
        <v>Please enter a 'X' in one of the boxes</v>
      </c>
      <c r="J10" s="63"/>
      <c r="K10" s="63"/>
      <c r="L10" s="63"/>
      <c r="M10" s="63"/>
      <c r="N10" s="63"/>
      <c r="O10" s="63"/>
      <c r="P10" s="7" t="str">
        <f t="shared" ref="P10:P13" si="1">IF(J10&lt;&gt;"",0,IF(K10&lt;&gt;"",1,IF(L10&lt;&gt;"",2,IF(M10&lt;&gt;"",3,IF(N10&lt;&gt;"",4,IF(O10&lt;&gt;"",5,"Please enter a 'X' in one of the boxes"))))))</f>
        <v>Please enter a 'X' in one of the boxes</v>
      </c>
    </row>
    <row r="11" spans="1:16" ht="36" x14ac:dyDescent="0.3">
      <c r="A11" s="16">
        <v>1.5</v>
      </c>
      <c r="B11" s="1" t="s">
        <v>20</v>
      </c>
      <c r="C11" s="61"/>
      <c r="D11" s="61"/>
      <c r="E11" s="61"/>
      <c r="F11" s="61"/>
      <c r="G11" s="61"/>
      <c r="H11" s="61"/>
      <c r="I11" s="2" t="str">
        <f t="shared" si="0"/>
        <v>Please enter a 'X' in one of the boxes</v>
      </c>
      <c r="J11" s="63"/>
      <c r="K11" s="63"/>
      <c r="L11" s="63"/>
      <c r="M11" s="63"/>
      <c r="N11" s="63"/>
      <c r="O11" s="63"/>
      <c r="P11" s="7" t="str">
        <f t="shared" si="1"/>
        <v>Please enter a 'X' in one of the boxes</v>
      </c>
    </row>
    <row r="12" spans="1:16" ht="43.2" x14ac:dyDescent="0.3">
      <c r="A12" s="16">
        <v>1.6</v>
      </c>
      <c r="B12" s="1" t="s">
        <v>21</v>
      </c>
      <c r="C12" s="61"/>
      <c r="D12" s="61"/>
      <c r="E12" s="61"/>
      <c r="F12" s="61"/>
      <c r="G12" s="61"/>
      <c r="H12" s="61"/>
      <c r="I12" s="2" t="str">
        <f t="shared" si="0"/>
        <v>Please enter a 'X' in one of the boxes</v>
      </c>
      <c r="J12" s="63"/>
      <c r="K12" s="63"/>
      <c r="L12" s="63"/>
      <c r="M12" s="63"/>
      <c r="N12" s="63"/>
      <c r="O12" s="63"/>
      <c r="P12" s="7" t="str">
        <f t="shared" si="1"/>
        <v>Please enter a 'X' in one of the boxes</v>
      </c>
    </row>
    <row r="13" spans="1:16" ht="36" x14ac:dyDescent="0.3">
      <c r="A13" s="16">
        <v>1.7</v>
      </c>
      <c r="B13" s="1" t="s">
        <v>22</v>
      </c>
      <c r="C13" s="61"/>
      <c r="D13" s="61"/>
      <c r="E13" s="61"/>
      <c r="F13" s="61"/>
      <c r="G13" s="61"/>
      <c r="H13" s="61"/>
      <c r="I13" s="2" t="str">
        <f t="shared" si="0"/>
        <v>Please enter a 'X' in one of the boxes</v>
      </c>
      <c r="J13" s="63"/>
      <c r="K13" s="63"/>
      <c r="L13" s="63"/>
      <c r="M13" s="63"/>
      <c r="N13" s="63"/>
      <c r="O13" s="63"/>
      <c r="P13" s="7" t="str">
        <f t="shared" si="1"/>
        <v>Please enter a 'X' in one of the boxes</v>
      </c>
    </row>
    <row r="14" spans="1:16" ht="24" customHeight="1" x14ac:dyDescent="0.3">
      <c r="A14" s="23"/>
      <c r="B14" s="10"/>
      <c r="G14" s="17"/>
      <c r="H14" s="32" t="s">
        <v>23</v>
      </c>
      <c r="I14" s="33">
        <f>SUM(I7:I13)</f>
        <v>0</v>
      </c>
      <c r="J14" s="43"/>
      <c r="K14" s="43"/>
      <c r="L14" s="43"/>
      <c r="M14" s="43"/>
      <c r="N14" s="43"/>
      <c r="O14" s="34" t="s">
        <v>23</v>
      </c>
      <c r="P14" s="35">
        <f>SUM(P7:P13)</f>
        <v>0</v>
      </c>
    </row>
    <row r="15" spans="1:16" ht="24" customHeight="1" x14ac:dyDescent="0.3">
      <c r="A15" s="37" t="s">
        <v>24</v>
      </c>
      <c r="B15" s="19" t="s">
        <v>25</v>
      </c>
    </row>
    <row r="16" spans="1:16" ht="43.2" x14ac:dyDescent="0.3">
      <c r="A16" s="16">
        <v>2.1</v>
      </c>
      <c r="B16" s="1" t="s">
        <v>26</v>
      </c>
      <c r="C16" s="61"/>
      <c r="D16" s="61"/>
      <c r="E16" s="61"/>
      <c r="F16" s="61"/>
      <c r="G16" s="61"/>
      <c r="H16" s="61"/>
      <c r="I16" s="7" t="str">
        <f>IF(C16&lt;&gt;"",0,IF(D16&lt;&gt;"",1,IF(E16&lt;&gt;"",2,IF(F16&lt;&gt;"",3,IF(G16&lt;&gt;"",4,IF(H16&lt;&gt;"",5,"Please enter a 'X' in one of the boxes"))))))</f>
        <v>Please enter a 'X' in one of the boxes</v>
      </c>
      <c r="J16" s="63"/>
      <c r="K16" s="63"/>
      <c r="L16" s="63"/>
      <c r="M16" s="63"/>
      <c r="N16" s="63"/>
      <c r="O16" s="63"/>
      <c r="P16" s="7" t="str">
        <f>IF(J16&lt;&gt;"",0,IF(K16&lt;&gt;"",1,IF(L16&lt;&gt;"",2,IF(M16&lt;&gt;"",3,IF(N16&lt;&gt;"",4,IF(O16&lt;&gt;"",5,"Please enter a 'X' in one of the boxes"))))))</f>
        <v>Please enter a 'X' in one of the boxes</v>
      </c>
    </row>
    <row r="17" spans="1:16" ht="43.2" x14ac:dyDescent="0.3">
      <c r="A17" s="16">
        <v>2.2000000000000002</v>
      </c>
      <c r="B17" s="1" t="s">
        <v>27</v>
      </c>
      <c r="C17" s="61"/>
      <c r="D17" s="61"/>
      <c r="E17" s="61"/>
      <c r="F17" s="61"/>
      <c r="G17" s="61"/>
      <c r="H17" s="61"/>
      <c r="I17" s="7" t="str">
        <f>IF(C17&lt;&gt;"",0,IF(D17&lt;&gt;"",1,IF(E17&lt;&gt;"",2,IF(F17&lt;&gt;"",3,IF(G17&lt;&gt;"",4,IF(H17&lt;&gt;"",5,"Please enter a 'X' in one of the boxes"))))))</f>
        <v>Please enter a 'X' in one of the boxes</v>
      </c>
      <c r="J17" s="63"/>
      <c r="K17" s="63"/>
      <c r="L17" s="63"/>
      <c r="M17" s="63"/>
      <c r="N17" s="63"/>
      <c r="O17" s="63"/>
      <c r="P17" s="7" t="str">
        <f>IF(J17&lt;&gt;"",0,IF(K17&lt;&gt;"",1,IF(L17&lt;&gt;"",2,IF(M17&lt;&gt;"",3,IF(N17&lt;&gt;"",4,IF(O17&lt;&gt;"",5,"Please enter a 'X' in one of the boxes"))))))</f>
        <v>Please enter a 'X' in one of the boxes</v>
      </c>
    </row>
    <row r="18" spans="1:16" ht="36" x14ac:dyDescent="0.3">
      <c r="A18" s="16">
        <v>2.2999999999999998</v>
      </c>
      <c r="B18" s="1" t="s">
        <v>28</v>
      </c>
      <c r="C18" s="61"/>
      <c r="D18" s="61"/>
      <c r="E18" s="61"/>
      <c r="F18" s="61"/>
      <c r="G18" s="61"/>
      <c r="H18" s="61"/>
      <c r="I18" s="7" t="str">
        <f>IF(C18&lt;&gt;"",0,IF(D18&lt;&gt;"",1,IF(E18&lt;&gt;"",2,IF(F18&lt;&gt;"",3,IF(G18&lt;&gt;"",4,IF(H18&lt;&gt;"",5,"Please enter a 'X' in one of the boxes"))))))</f>
        <v>Please enter a 'X' in one of the boxes</v>
      </c>
      <c r="J18" s="63"/>
      <c r="K18" s="63"/>
      <c r="L18" s="63"/>
      <c r="M18" s="63"/>
      <c r="N18" s="63"/>
      <c r="O18" s="63"/>
      <c r="P18" s="7" t="str">
        <f>IF(J18&lt;&gt;"",0,IF(K18&lt;&gt;"",1,IF(L18&lt;&gt;"",2,IF(M18&lt;&gt;"",3,IF(N18&lt;&gt;"",4,IF(O18&lt;&gt;"",5,"Please enter a 'X' in one of the boxes"))))))</f>
        <v>Please enter a 'X' in one of the boxes</v>
      </c>
    </row>
    <row r="19" spans="1:16" ht="43.2" x14ac:dyDescent="0.3">
      <c r="A19" s="16">
        <v>2.4</v>
      </c>
      <c r="B19" s="1" t="s">
        <v>29</v>
      </c>
      <c r="C19" s="61"/>
      <c r="D19" s="61"/>
      <c r="E19" s="61"/>
      <c r="F19" s="61"/>
      <c r="G19" s="61"/>
      <c r="H19" s="61"/>
      <c r="I19" s="7" t="str">
        <f t="shared" ref="I19:I21" si="2">IF(C19&lt;&gt;"",0,IF(D19&lt;&gt;"",1,IF(E19&lt;&gt;"",2,IF(F19&lt;&gt;"",3,IF(G19&lt;&gt;"",4,IF(H19&lt;&gt;"",5,"Please enter a 'X' in one of the boxes"))))))</f>
        <v>Please enter a 'X' in one of the boxes</v>
      </c>
      <c r="J19" s="63"/>
      <c r="K19" s="63"/>
      <c r="L19" s="63"/>
      <c r="M19" s="63"/>
      <c r="N19" s="63"/>
      <c r="O19" s="63"/>
      <c r="P19" s="7" t="str">
        <f t="shared" ref="P19:P21" si="3">IF(J19&lt;&gt;"",0,IF(K19&lt;&gt;"",1,IF(L19&lt;&gt;"",2,IF(M19&lt;&gt;"",3,IF(N19&lt;&gt;"",4,IF(O19&lt;&gt;"",5,"Please enter a 'X' in one of the boxes"))))))</f>
        <v>Please enter a 'X' in one of the boxes</v>
      </c>
    </row>
    <row r="20" spans="1:16" ht="36" x14ac:dyDescent="0.3">
      <c r="A20" s="16">
        <v>2.5</v>
      </c>
      <c r="B20" s="1" t="s">
        <v>30</v>
      </c>
      <c r="C20" s="61"/>
      <c r="D20" s="61"/>
      <c r="E20" s="61"/>
      <c r="F20" s="61"/>
      <c r="G20" s="61"/>
      <c r="H20" s="61"/>
      <c r="I20" s="7" t="str">
        <f t="shared" si="2"/>
        <v>Please enter a 'X' in one of the boxes</v>
      </c>
      <c r="J20" s="63"/>
      <c r="K20" s="63"/>
      <c r="L20" s="63"/>
      <c r="M20" s="63"/>
      <c r="N20" s="63"/>
      <c r="O20" s="63"/>
      <c r="P20" s="7" t="str">
        <f t="shared" si="3"/>
        <v>Please enter a 'X' in one of the boxes</v>
      </c>
    </row>
    <row r="21" spans="1:16" ht="43.2" x14ac:dyDescent="0.3">
      <c r="A21" s="16">
        <v>2.6</v>
      </c>
      <c r="B21" s="1" t="s">
        <v>31</v>
      </c>
      <c r="C21" s="61"/>
      <c r="D21" s="61"/>
      <c r="E21" s="61"/>
      <c r="F21" s="61"/>
      <c r="G21" s="61"/>
      <c r="H21" s="61"/>
      <c r="I21" s="7" t="str">
        <f t="shared" si="2"/>
        <v>Please enter a 'X' in one of the boxes</v>
      </c>
      <c r="J21" s="63"/>
      <c r="K21" s="63"/>
      <c r="L21" s="63"/>
      <c r="M21" s="63"/>
      <c r="N21" s="63"/>
      <c r="O21" s="63"/>
      <c r="P21" s="7" t="str">
        <f t="shared" si="3"/>
        <v>Please enter a 'X' in one of the boxes</v>
      </c>
    </row>
    <row r="22" spans="1:16" ht="24" customHeight="1" x14ac:dyDescent="0.3">
      <c r="A22" s="23"/>
      <c r="B22" s="10"/>
      <c r="H22" s="42" t="s">
        <v>23</v>
      </c>
      <c r="I22" s="35">
        <f>SUM(I16:I21)</f>
        <v>0</v>
      </c>
      <c r="O22" s="18" t="s">
        <v>23</v>
      </c>
      <c r="P22" s="6">
        <f>SUM(P16:P21)</f>
        <v>0</v>
      </c>
    </row>
    <row r="23" spans="1:16" ht="24" customHeight="1" x14ac:dyDescent="0.3">
      <c r="A23" s="38" t="s">
        <v>32</v>
      </c>
      <c r="B23" s="20" t="s">
        <v>33</v>
      </c>
    </row>
    <row r="24" spans="1:16" ht="57.6" x14ac:dyDescent="0.3">
      <c r="A24" s="39">
        <v>3.1</v>
      </c>
      <c r="B24" s="1" t="s">
        <v>41</v>
      </c>
      <c r="C24" s="61"/>
      <c r="D24" s="61"/>
      <c r="E24" s="61"/>
      <c r="F24" s="61"/>
      <c r="G24" s="61"/>
      <c r="H24" s="61"/>
      <c r="I24" s="7" t="str">
        <f>IF(C24&lt;&gt;"",0,IF(D24&lt;&gt;"",1,IF(E24&lt;&gt;"",2,IF(F24&lt;&gt;"",3,IF(G24&lt;&gt;"",4,IF(H24&lt;&gt;"",5,"Please enter a 'X' in one of the boxes"))))))</f>
        <v>Please enter a 'X' in one of the boxes</v>
      </c>
      <c r="J24" s="63"/>
      <c r="K24" s="63"/>
      <c r="L24" s="63"/>
      <c r="M24" s="63"/>
      <c r="N24" s="63"/>
      <c r="O24" s="63"/>
      <c r="P24" s="7" t="str">
        <f>IF(J24&lt;&gt;"",0,IF(K24&lt;&gt;"",1,IF(L24&lt;&gt;"",2,IF(M24&lt;&gt;"",3,IF(N24&lt;&gt;"",4,IF(O24&lt;&gt;"",5,"Please enter a 'X' in one of the boxes"))))))</f>
        <v>Please enter a 'X' in one of the boxes</v>
      </c>
    </row>
    <row r="25" spans="1:16" ht="36" x14ac:dyDescent="0.3">
      <c r="A25" s="39">
        <v>3.2</v>
      </c>
      <c r="B25" s="1" t="s">
        <v>34</v>
      </c>
      <c r="C25" s="61"/>
      <c r="D25" s="61"/>
      <c r="E25" s="61"/>
      <c r="F25" s="61"/>
      <c r="G25" s="61"/>
      <c r="H25" s="61"/>
      <c r="I25" s="7" t="str">
        <f>IF(C25&lt;&gt;"",0,IF(D25&lt;&gt;"",1,IF(E25&lt;&gt;"",2,IF(F25&lt;&gt;"",3,IF(G25&lt;&gt;"",4,IF(H25&lt;&gt;"",5,"Please enter a 'X' in one of the boxes"))))))</f>
        <v>Please enter a 'X' in one of the boxes</v>
      </c>
      <c r="J25" s="63"/>
      <c r="K25" s="63"/>
      <c r="L25" s="63"/>
      <c r="M25" s="63"/>
      <c r="N25" s="63"/>
      <c r="O25" s="63"/>
      <c r="P25" s="7" t="str">
        <f>IF(J25&lt;&gt;"",0,IF(K25&lt;&gt;"",1,IF(L25&lt;&gt;"",2,IF(M25&lt;&gt;"",3,IF(N25&lt;&gt;"",4,IF(O25&lt;&gt;"",5,"Please enter a 'X' in one of the boxes"))))))</f>
        <v>Please enter a 'X' in one of the boxes</v>
      </c>
    </row>
    <row r="26" spans="1:16" ht="36" x14ac:dyDescent="0.3">
      <c r="A26" s="39">
        <v>3.3</v>
      </c>
      <c r="B26" s="1" t="s">
        <v>35</v>
      </c>
      <c r="C26" s="61"/>
      <c r="D26" s="61"/>
      <c r="E26" s="61"/>
      <c r="F26" s="61"/>
      <c r="G26" s="61"/>
      <c r="H26" s="61"/>
      <c r="I26" s="7" t="str">
        <f>IF(C26&lt;&gt;"",0,IF(D26&lt;&gt;"",1,IF(E26&lt;&gt;"",2,IF(F26&lt;&gt;"",3,IF(G26&lt;&gt;"",4,IF(H26&lt;&gt;"",5,"Please enter a 'X' in one of the boxes"))))))</f>
        <v>Please enter a 'X' in one of the boxes</v>
      </c>
      <c r="J26" s="63"/>
      <c r="K26" s="63"/>
      <c r="L26" s="63"/>
      <c r="M26" s="63"/>
      <c r="N26" s="63"/>
      <c r="O26" s="63"/>
      <c r="P26" s="7" t="str">
        <f>IF(J26&lt;&gt;"",0,IF(K26&lt;&gt;"",1,IF(L26&lt;&gt;"",2,IF(M26&lt;&gt;"",3,IF(N26&lt;&gt;"",4,IF(O26&lt;&gt;"",5,"Please enter a 'X' in one of the boxes"))))))</f>
        <v>Please enter a 'X' in one of the boxes</v>
      </c>
    </row>
    <row r="27" spans="1:16" ht="36" x14ac:dyDescent="0.3">
      <c r="A27" s="39">
        <v>3.4</v>
      </c>
      <c r="B27" s="1" t="s">
        <v>37</v>
      </c>
      <c r="C27" s="61"/>
      <c r="D27" s="61"/>
      <c r="E27" s="61"/>
      <c r="F27" s="61"/>
      <c r="G27" s="61"/>
      <c r="H27" s="61"/>
      <c r="I27" s="7" t="str">
        <f t="shared" ref="I27:I31" si="4">IF(C27&lt;&gt;"",0,IF(D27&lt;&gt;"",1,IF(E27&lt;&gt;"",2,IF(F27&lt;&gt;"",3,IF(G27&lt;&gt;"",4,IF(H27&lt;&gt;"",5,"Please enter a 'X' in one of the boxes"))))))</f>
        <v>Please enter a 'X' in one of the boxes</v>
      </c>
      <c r="J27" s="63"/>
      <c r="K27" s="63"/>
      <c r="L27" s="63"/>
      <c r="M27" s="63"/>
      <c r="N27" s="63"/>
      <c r="O27" s="63"/>
      <c r="P27" s="7" t="str">
        <f t="shared" ref="P27:P31" si="5">IF(J27&lt;&gt;"",0,IF(K27&lt;&gt;"",1,IF(L27&lt;&gt;"",2,IF(M27&lt;&gt;"",3,IF(N27&lt;&gt;"",4,IF(O27&lt;&gt;"",5,"Please enter a 'X' in one of the boxes"))))))</f>
        <v>Please enter a 'X' in one of the boxes</v>
      </c>
    </row>
    <row r="28" spans="1:16" ht="36" x14ac:dyDescent="0.3">
      <c r="A28" s="39">
        <v>3.5</v>
      </c>
      <c r="B28" s="1" t="s">
        <v>36</v>
      </c>
      <c r="C28" s="61"/>
      <c r="D28" s="61"/>
      <c r="E28" s="61"/>
      <c r="F28" s="61"/>
      <c r="G28" s="61"/>
      <c r="H28" s="61"/>
      <c r="I28" s="7" t="str">
        <f t="shared" si="4"/>
        <v>Please enter a 'X' in one of the boxes</v>
      </c>
      <c r="J28" s="63"/>
      <c r="K28" s="63"/>
      <c r="L28" s="63"/>
      <c r="M28" s="63"/>
      <c r="N28" s="63"/>
      <c r="O28" s="63"/>
      <c r="P28" s="7" t="str">
        <f t="shared" si="5"/>
        <v>Please enter a 'X' in one of the boxes</v>
      </c>
    </row>
    <row r="29" spans="1:16" ht="36" x14ac:dyDescent="0.3">
      <c r="A29" s="39">
        <v>3.6</v>
      </c>
      <c r="B29" s="1" t="s">
        <v>38</v>
      </c>
      <c r="C29" s="61"/>
      <c r="D29" s="61"/>
      <c r="E29" s="61"/>
      <c r="F29" s="61"/>
      <c r="G29" s="61"/>
      <c r="H29" s="61"/>
      <c r="I29" s="7" t="str">
        <f t="shared" si="4"/>
        <v>Please enter a 'X' in one of the boxes</v>
      </c>
      <c r="J29" s="63"/>
      <c r="K29" s="63"/>
      <c r="L29" s="63"/>
      <c r="M29" s="63"/>
      <c r="N29" s="63"/>
      <c r="O29" s="63"/>
      <c r="P29" s="7" t="str">
        <f t="shared" si="5"/>
        <v>Please enter a 'X' in one of the boxes</v>
      </c>
    </row>
    <row r="30" spans="1:16" ht="43.2" x14ac:dyDescent="0.3">
      <c r="A30" s="39">
        <v>3.7</v>
      </c>
      <c r="B30" s="1" t="s">
        <v>39</v>
      </c>
      <c r="C30" s="61"/>
      <c r="D30" s="61"/>
      <c r="E30" s="61"/>
      <c r="F30" s="61"/>
      <c r="G30" s="61"/>
      <c r="H30" s="61"/>
      <c r="I30" s="7" t="str">
        <f t="shared" si="4"/>
        <v>Please enter a 'X' in one of the boxes</v>
      </c>
      <c r="J30" s="63"/>
      <c r="K30" s="63"/>
      <c r="L30" s="63"/>
      <c r="M30" s="63"/>
      <c r="N30" s="63"/>
      <c r="O30" s="63"/>
      <c r="P30" s="7" t="str">
        <f t="shared" si="5"/>
        <v>Please enter a 'X' in one of the boxes</v>
      </c>
    </row>
    <row r="31" spans="1:16" ht="36" x14ac:dyDescent="0.3">
      <c r="A31" s="39">
        <v>3.8</v>
      </c>
      <c r="B31" s="1" t="s">
        <v>40</v>
      </c>
      <c r="C31" s="61"/>
      <c r="D31" s="61"/>
      <c r="E31" s="61"/>
      <c r="F31" s="61"/>
      <c r="G31" s="61"/>
      <c r="H31" s="61"/>
      <c r="I31" s="7" t="str">
        <f t="shared" si="4"/>
        <v>Please enter a 'X' in one of the boxes</v>
      </c>
      <c r="J31" s="63"/>
      <c r="K31" s="63"/>
      <c r="L31" s="63"/>
      <c r="M31" s="63"/>
      <c r="N31" s="63"/>
      <c r="O31" s="63"/>
      <c r="P31" s="7" t="str">
        <f t="shared" si="5"/>
        <v>Please enter a 'X' in one of the boxes</v>
      </c>
    </row>
    <row r="32" spans="1:16" ht="24" customHeight="1" x14ac:dyDescent="0.3">
      <c r="H32" s="34" t="s">
        <v>23</v>
      </c>
      <c r="I32" s="35">
        <f>SUM(I24:I31)</f>
        <v>0</v>
      </c>
      <c r="J32" s="43"/>
      <c r="K32" s="43"/>
      <c r="L32" s="43"/>
      <c r="M32" s="43"/>
      <c r="N32" s="43"/>
      <c r="O32" s="34" t="s">
        <v>23</v>
      </c>
      <c r="P32" s="35">
        <f>SUM(P24:P31)</f>
        <v>0</v>
      </c>
    </row>
    <row r="33" spans="1:16" ht="24" customHeight="1" x14ac:dyDescent="0.3">
      <c r="A33" s="40" t="s">
        <v>43</v>
      </c>
      <c r="B33" s="21" t="s">
        <v>42</v>
      </c>
      <c r="J33" s="9" t="s">
        <v>48</v>
      </c>
    </row>
    <row r="34" spans="1:16" ht="43.2" x14ac:dyDescent="0.3">
      <c r="A34" s="39">
        <v>4.0999999999999996</v>
      </c>
      <c r="B34" s="1" t="s">
        <v>44</v>
      </c>
      <c r="C34" s="61"/>
      <c r="D34" s="61"/>
      <c r="E34" s="61"/>
      <c r="F34" s="61"/>
      <c r="G34" s="61"/>
      <c r="H34" s="61"/>
      <c r="I34" s="7" t="str">
        <f>IF(C34&lt;&gt;"",0,IF(D34&lt;&gt;"",1,IF(E34&lt;&gt;"",2,IF(F34&lt;&gt;"",3,IF(G34&lt;&gt;"",4,IF(H34&lt;&gt;"",5,"Please enter a 'X' in one of the boxes"))))))</f>
        <v>Please enter a 'X' in one of the boxes</v>
      </c>
      <c r="J34" s="63"/>
      <c r="K34" s="63"/>
      <c r="L34" s="63"/>
      <c r="M34" s="63"/>
      <c r="N34" s="63"/>
      <c r="O34" s="63"/>
      <c r="P34" s="7" t="str">
        <f>IF(J34&lt;&gt;"",0,IF(K34&lt;&gt;"",1,IF(L34&lt;&gt;"",2,IF(M34&lt;&gt;"",3,IF(N34&lt;&gt;"",4,IF(O34&lt;&gt;"",5,"Please enter a 'X' in one of the boxes"))))))</f>
        <v>Please enter a 'X' in one of the boxes</v>
      </c>
    </row>
    <row r="35" spans="1:16" ht="57.6" x14ac:dyDescent="0.3">
      <c r="A35" s="39">
        <v>4.2</v>
      </c>
      <c r="B35" s="1" t="s">
        <v>47</v>
      </c>
      <c r="C35" s="61"/>
      <c r="D35" s="61"/>
      <c r="E35" s="61"/>
      <c r="F35" s="61"/>
      <c r="G35" s="61"/>
      <c r="H35" s="61"/>
      <c r="I35" s="7" t="str">
        <f>IF(C35&lt;&gt;"",0,IF(D35&lt;&gt;"",1,IF(E35&lt;&gt;"",2,IF(F35&lt;&gt;"",3,IF(G35&lt;&gt;"",4,IF(H35&lt;&gt;"",5,"Please enter a 'X' in one of the boxes"))))))</f>
        <v>Please enter a 'X' in one of the boxes</v>
      </c>
      <c r="J35" s="63"/>
      <c r="K35" s="63"/>
      <c r="L35" s="63"/>
      <c r="M35" s="63"/>
      <c r="N35" s="63"/>
      <c r="O35" s="63"/>
      <c r="P35" s="7" t="str">
        <f>IF(J35&lt;&gt;"",0,IF(K35&lt;&gt;"",1,IF(L35&lt;&gt;"",2,IF(M35&lt;&gt;"",3,IF(N35&lt;&gt;"",4,IF(O35&lt;&gt;"",5,"Please enter a 'X' in one of the boxes"))))))</f>
        <v>Please enter a 'X' in one of the boxes</v>
      </c>
    </row>
    <row r="36" spans="1:16" ht="36" x14ac:dyDescent="0.3">
      <c r="A36" s="39">
        <v>4.3</v>
      </c>
      <c r="B36" s="1" t="s">
        <v>46</v>
      </c>
      <c r="C36" s="61"/>
      <c r="D36" s="61"/>
      <c r="E36" s="61"/>
      <c r="F36" s="61"/>
      <c r="G36" s="61"/>
      <c r="H36" s="61"/>
      <c r="I36" s="7" t="str">
        <f>IF(C36&lt;&gt;"",0,IF(D36&lt;&gt;"",1,IF(E36&lt;&gt;"",2,IF(F36&lt;&gt;"",3,IF(G36&lt;&gt;"",4,IF(H36&lt;&gt;"",5,"Please enter a 'X' in one of the boxes"))))))</f>
        <v>Please enter a 'X' in one of the boxes</v>
      </c>
      <c r="J36" s="63"/>
      <c r="K36" s="63"/>
      <c r="L36" s="63"/>
      <c r="M36" s="63"/>
      <c r="N36" s="63"/>
      <c r="O36" s="63"/>
      <c r="P36" s="7" t="str">
        <f>IF(J36&lt;&gt;"",0,IF(K36&lt;&gt;"",1,IF(L36&lt;&gt;"",2,IF(M36&lt;&gt;"",3,IF(N36&lt;&gt;"",4,IF(O36&lt;&gt;"",5,"Please enter a 'X' in one of the boxes"))))))</f>
        <v>Please enter a 'X' in one of the boxes</v>
      </c>
    </row>
    <row r="37" spans="1:16" ht="36" x14ac:dyDescent="0.3">
      <c r="A37" s="39">
        <v>4.4000000000000004</v>
      </c>
      <c r="B37" s="1" t="s">
        <v>83</v>
      </c>
      <c r="C37" s="61"/>
      <c r="D37" s="61"/>
      <c r="E37" s="61"/>
      <c r="F37" s="61"/>
      <c r="G37" s="61"/>
      <c r="H37" s="61"/>
      <c r="I37" s="7" t="str">
        <f t="shared" ref="I37:I38" si="6">IF(C37&lt;&gt;"",0,IF(D37&lt;&gt;"",1,IF(E37&lt;&gt;"",2,IF(F37&lt;&gt;"",3,IF(G37&lt;&gt;"",4,IF(H37&lt;&gt;"",5,"Please enter a 'X' in one of the boxes"))))))</f>
        <v>Please enter a 'X' in one of the boxes</v>
      </c>
      <c r="J37" s="63"/>
      <c r="K37" s="63"/>
      <c r="L37" s="63"/>
      <c r="M37" s="63"/>
      <c r="N37" s="63"/>
      <c r="O37" s="63"/>
      <c r="P37" s="7" t="str">
        <f t="shared" ref="P37:P38" si="7">IF(J37&lt;&gt;"",0,IF(K37&lt;&gt;"",1,IF(L37&lt;&gt;"",2,IF(M37&lt;&gt;"",3,IF(N37&lt;&gt;"",4,IF(O37&lt;&gt;"",5,"Please enter a 'X' in one of the boxes"))))))</f>
        <v>Please enter a 'X' in one of the boxes</v>
      </c>
    </row>
    <row r="38" spans="1:16" ht="36" x14ac:dyDescent="0.3">
      <c r="A38" s="39">
        <v>4.5</v>
      </c>
      <c r="B38" s="1" t="s">
        <v>45</v>
      </c>
      <c r="C38" s="61"/>
      <c r="D38" s="61"/>
      <c r="E38" s="61"/>
      <c r="F38" s="61"/>
      <c r="G38" s="61"/>
      <c r="H38" s="61"/>
      <c r="I38" s="7" t="str">
        <f t="shared" si="6"/>
        <v>Please enter a 'X' in one of the boxes</v>
      </c>
      <c r="J38" s="63"/>
      <c r="K38" s="63"/>
      <c r="L38" s="63"/>
      <c r="M38" s="63"/>
      <c r="N38" s="63"/>
      <c r="O38" s="63"/>
      <c r="P38" s="7" t="str">
        <f t="shared" si="7"/>
        <v>Please enter a 'X' in one of the boxes</v>
      </c>
    </row>
    <row r="39" spans="1:16" ht="24" customHeight="1" x14ac:dyDescent="0.3">
      <c r="H39" s="34" t="s">
        <v>23</v>
      </c>
      <c r="I39" s="35">
        <f>SUM(I34:I38)</f>
        <v>0</v>
      </c>
      <c r="J39" s="43"/>
      <c r="K39" s="43"/>
      <c r="L39" s="43"/>
      <c r="M39" s="43"/>
      <c r="N39" s="43"/>
      <c r="O39" s="34" t="s">
        <v>23</v>
      </c>
      <c r="P39" s="35">
        <f>SUM(P34:P38)</f>
        <v>0</v>
      </c>
    </row>
    <row r="40" spans="1:16" ht="24" customHeight="1" x14ac:dyDescent="0.3">
      <c r="A40" s="41" t="s">
        <v>49</v>
      </c>
      <c r="B40" s="22" t="s">
        <v>50</v>
      </c>
    </row>
    <row r="41" spans="1:16" ht="36" x14ac:dyDescent="0.3">
      <c r="A41" s="39">
        <v>5.0999999999999996</v>
      </c>
      <c r="B41" s="1" t="s">
        <v>51</v>
      </c>
      <c r="C41" s="61"/>
      <c r="D41" s="61"/>
      <c r="E41" s="61"/>
      <c r="F41" s="61"/>
      <c r="G41" s="61"/>
      <c r="H41" s="61"/>
      <c r="I41" s="7" t="str">
        <f>IF(C41&lt;&gt;"",0,IF(D41&lt;&gt;"",1,IF(E41&lt;&gt;"",2,IF(F41&lt;&gt;"",3,IF(G41&lt;&gt;"",4,IF(H41&lt;&gt;"",5,"Please enter a 'X' in one of the boxes"))))))</f>
        <v>Please enter a 'X' in one of the boxes</v>
      </c>
      <c r="J41" s="63"/>
      <c r="K41" s="63"/>
      <c r="L41" s="63"/>
      <c r="M41" s="63"/>
      <c r="N41" s="63"/>
      <c r="O41" s="63"/>
      <c r="P41" s="7" t="str">
        <f>IF(J41&lt;&gt;"",0,IF(K41&lt;&gt;"",1,IF(L41&lt;&gt;"",2,IF(M41&lt;&gt;"",3,IF(N41&lt;&gt;"",4,IF(O41&lt;&gt;"",5,"Please enter a 'X' in one of the boxes"))))))</f>
        <v>Please enter a 'X' in one of the boxes</v>
      </c>
    </row>
    <row r="42" spans="1:16" ht="36" x14ac:dyDescent="0.3">
      <c r="A42" s="39">
        <v>5.2</v>
      </c>
      <c r="B42" s="1" t="s">
        <v>84</v>
      </c>
      <c r="C42" s="61"/>
      <c r="D42" s="61"/>
      <c r="E42" s="61"/>
      <c r="F42" s="61"/>
      <c r="G42" s="61"/>
      <c r="H42" s="61"/>
      <c r="I42" s="7" t="str">
        <f>IF(C42&lt;&gt;"",0,IF(D42&lt;&gt;"",1,IF(E42&lt;&gt;"",2,IF(F42&lt;&gt;"",3,IF(G42&lt;&gt;"",4,IF(H42&lt;&gt;"",5,"Please enter a 'X' in one of the boxes"))))))</f>
        <v>Please enter a 'X' in one of the boxes</v>
      </c>
      <c r="J42" s="63"/>
      <c r="K42" s="63"/>
      <c r="L42" s="63"/>
      <c r="M42" s="63"/>
      <c r="N42" s="63"/>
      <c r="O42" s="63"/>
      <c r="P42" s="7" t="str">
        <f>IF(J42&lt;&gt;"",0,IF(K42&lt;&gt;"",1,IF(L42&lt;&gt;"",2,IF(M42&lt;&gt;"",3,IF(N42&lt;&gt;"",4,IF(O42&lt;&gt;"",5,"Please enter a 'X' in one of the boxes"))))))</f>
        <v>Please enter a 'X' in one of the boxes</v>
      </c>
    </row>
    <row r="43" spans="1:16" ht="43.2" x14ac:dyDescent="0.3">
      <c r="A43" s="39">
        <v>5.3</v>
      </c>
      <c r="B43" s="1" t="s">
        <v>52</v>
      </c>
      <c r="C43" s="61"/>
      <c r="D43" s="61"/>
      <c r="E43" s="61"/>
      <c r="F43" s="61"/>
      <c r="G43" s="61"/>
      <c r="H43" s="61"/>
      <c r="I43" s="7" t="str">
        <f>IF(C43&lt;&gt;"",0,IF(D43&lt;&gt;"",1,IF(E43&lt;&gt;"",2,IF(F43&lt;&gt;"",3,IF(G43&lt;&gt;"",4,IF(H43&lt;&gt;"",5,"Please enter a 'X' in one of the boxes"))))))</f>
        <v>Please enter a 'X' in one of the boxes</v>
      </c>
      <c r="J43" s="63"/>
      <c r="K43" s="63"/>
      <c r="L43" s="63"/>
      <c r="M43" s="63"/>
      <c r="N43" s="63"/>
      <c r="O43" s="63"/>
      <c r="P43" s="7" t="str">
        <f>IF(J43&lt;&gt;"",0,IF(K43&lt;&gt;"",1,IF(L43&lt;&gt;"",2,IF(M43&lt;&gt;"",3,IF(N43&lt;&gt;"",4,IF(O43&lt;&gt;"",5,"Please enter a 'X' in one of the boxes"))))))</f>
        <v>Please enter a 'X' in one of the boxes</v>
      </c>
    </row>
    <row r="44" spans="1:16" ht="43.2" x14ac:dyDescent="0.3">
      <c r="A44" s="39">
        <v>5.4</v>
      </c>
      <c r="B44" s="1" t="s">
        <v>53</v>
      </c>
      <c r="C44" s="61"/>
      <c r="D44" s="61"/>
      <c r="E44" s="61"/>
      <c r="F44" s="61"/>
      <c r="G44" s="61"/>
      <c r="H44" s="61"/>
      <c r="I44" s="7" t="str">
        <f t="shared" ref="I44:I45" si="8">IF(C44&lt;&gt;"",0,IF(D44&lt;&gt;"",1,IF(E44&lt;&gt;"",2,IF(F44&lt;&gt;"",3,IF(G44&lt;&gt;"",4,IF(H44&lt;&gt;"",5,"Please enter a 'X' in one of the boxes"))))))</f>
        <v>Please enter a 'X' in one of the boxes</v>
      </c>
      <c r="J44" s="63"/>
      <c r="K44" s="63"/>
      <c r="L44" s="63"/>
      <c r="M44" s="63"/>
      <c r="N44" s="63"/>
      <c r="O44" s="63"/>
      <c r="P44" s="7" t="str">
        <f t="shared" ref="P44:P45" si="9">IF(J44&lt;&gt;"",0,IF(K44&lt;&gt;"",1,IF(L44&lt;&gt;"",2,IF(M44&lt;&gt;"",3,IF(N44&lt;&gt;"",4,IF(O44&lt;&gt;"",5,"Please enter a 'X' in one of the boxes"))))))</f>
        <v>Please enter a 'X' in one of the boxes</v>
      </c>
    </row>
    <row r="45" spans="1:16" ht="43.2" x14ac:dyDescent="0.3">
      <c r="A45" s="39">
        <v>5.5</v>
      </c>
      <c r="B45" s="1" t="s">
        <v>54</v>
      </c>
      <c r="C45" s="61"/>
      <c r="D45" s="61"/>
      <c r="E45" s="61"/>
      <c r="F45" s="61"/>
      <c r="G45" s="61"/>
      <c r="H45" s="61"/>
      <c r="I45" s="7" t="str">
        <f t="shared" si="8"/>
        <v>Please enter a 'X' in one of the boxes</v>
      </c>
      <c r="J45" s="63"/>
      <c r="K45" s="63"/>
      <c r="L45" s="63"/>
      <c r="M45" s="63"/>
      <c r="N45" s="63"/>
      <c r="O45" s="63"/>
      <c r="P45" s="7" t="str">
        <f t="shared" si="9"/>
        <v>Please enter a 'X' in one of the boxes</v>
      </c>
    </row>
    <row r="46" spans="1:16" ht="24" customHeight="1" x14ac:dyDescent="0.3">
      <c r="H46" s="43" t="s">
        <v>87</v>
      </c>
      <c r="I46" s="33">
        <f>SUM(I41:I45)</f>
        <v>0</v>
      </c>
      <c r="J46" s="43"/>
      <c r="K46" s="43"/>
      <c r="L46" s="43"/>
      <c r="M46" s="43"/>
      <c r="N46" s="43"/>
      <c r="O46" s="34" t="s">
        <v>23</v>
      </c>
      <c r="P46" s="35">
        <f>SUM(P41:P45)</f>
        <v>0</v>
      </c>
    </row>
    <row r="47" spans="1:16" ht="24" customHeight="1" x14ac:dyDescent="0.3">
      <c r="A47" s="45" t="s">
        <v>55</v>
      </c>
      <c r="B47" s="46" t="s">
        <v>56</v>
      </c>
    </row>
    <row r="48" spans="1:16" ht="36" x14ac:dyDescent="0.3">
      <c r="A48" s="39">
        <v>6.1</v>
      </c>
      <c r="B48" s="1" t="s">
        <v>57</v>
      </c>
      <c r="C48" s="61"/>
      <c r="D48" s="61"/>
      <c r="E48" s="61"/>
      <c r="F48" s="61"/>
      <c r="G48" s="61"/>
      <c r="H48" s="61"/>
      <c r="I48" s="7" t="str">
        <f>IF(C48&lt;&gt;"",0,IF(D48&lt;&gt;"",1,IF(E48&lt;&gt;"",2,IF(F48&lt;&gt;"",3,IF(G48&lt;&gt;"",4,IF(H48&lt;&gt;"",5,"Please enter a 'X' in one of the boxes"))))))</f>
        <v>Please enter a 'X' in one of the boxes</v>
      </c>
      <c r="J48" s="63"/>
      <c r="K48" s="63"/>
      <c r="L48" s="63"/>
      <c r="M48" s="63"/>
      <c r="N48" s="63"/>
      <c r="O48" s="63"/>
      <c r="P48" s="7" t="str">
        <f>IF(J48&lt;&gt;"",0,IF(K48&lt;&gt;"",1,IF(L48&lt;&gt;"",2,IF(M48&lt;&gt;"",3,IF(N48&lt;&gt;"",4,IF(O48&lt;&gt;"",5,"Please enter a 'X' in one of the boxes"))))))</f>
        <v>Please enter a 'X' in one of the boxes</v>
      </c>
    </row>
    <row r="49" spans="1:16" ht="36" x14ac:dyDescent="0.3">
      <c r="A49" s="39">
        <v>6.2</v>
      </c>
      <c r="B49" s="1" t="s">
        <v>59</v>
      </c>
      <c r="C49" s="61"/>
      <c r="D49" s="61"/>
      <c r="E49" s="61"/>
      <c r="F49" s="61"/>
      <c r="G49" s="61"/>
      <c r="H49" s="61"/>
      <c r="I49" s="7" t="str">
        <f>IF(C49&lt;&gt;"",0,IF(D49&lt;&gt;"",1,IF(E49&lt;&gt;"",2,IF(F49&lt;&gt;"",3,IF(G49&lt;&gt;"",4,IF(H49&lt;&gt;"",5,"Please enter a 'X' in one of the boxes"))))))</f>
        <v>Please enter a 'X' in one of the boxes</v>
      </c>
      <c r="J49" s="63"/>
      <c r="K49" s="63"/>
      <c r="L49" s="63"/>
      <c r="M49" s="63"/>
      <c r="N49" s="63"/>
      <c r="O49" s="63"/>
      <c r="P49" s="7" t="str">
        <f>IF(J49&lt;&gt;"",0,IF(K49&lt;&gt;"",1,IF(L49&lt;&gt;"",2,IF(M49&lt;&gt;"",3,IF(N49&lt;&gt;"",4,IF(O49&lt;&gt;"",5,"Please enter a 'X' in one of the boxes"))))))</f>
        <v>Please enter a 'X' in one of the boxes</v>
      </c>
    </row>
    <row r="50" spans="1:16" ht="36" x14ac:dyDescent="0.3">
      <c r="A50" s="39">
        <v>6.3</v>
      </c>
      <c r="B50" s="1" t="s">
        <v>58</v>
      </c>
      <c r="C50" s="61"/>
      <c r="D50" s="61"/>
      <c r="E50" s="61"/>
      <c r="F50" s="61"/>
      <c r="G50" s="61"/>
      <c r="H50" s="61"/>
      <c r="I50" s="7" t="str">
        <f>IF(C50&lt;&gt;"",0,IF(D50&lt;&gt;"",1,IF(E50&lt;&gt;"",2,IF(F50&lt;&gt;"",3,IF(G50&lt;&gt;"",4,IF(H50&lt;&gt;"",5,"Please enter a 'X' in one of the boxes"))))))</f>
        <v>Please enter a 'X' in one of the boxes</v>
      </c>
      <c r="J50" s="63"/>
      <c r="K50" s="63"/>
      <c r="L50" s="63"/>
      <c r="M50" s="63"/>
      <c r="N50" s="63"/>
      <c r="O50" s="63"/>
      <c r="P50" s="7" t="str">
        <f>IF(J50&lt;&gt;"",0,IF(K50&lt;&gt;"",1,IF(L50&lt;&gt;"",2,IF(M50&lt;&gt;"",3,IF(N50&lt;&gt;"",4,IF(O50&lt;&gt;"",5,"Please enter a 'X' in one of the boxes"))))))</f>
        <v>Please enter a 'X' in one of the boxes</v>
      </c>
    </row>
    <row r="51" spans="1:16" ht="43.2" x14ac:dyDescent="0.3">
      <c r="A51" s="39">
        <v>6.4</v>
      </c>
      <c r="B51" s="1" t="s">
        <v>60</v>
      </c>
      <c r="C51" s="61"/>
      <c r="D51" s="61"/>
      <c r="E51" s="61"/>
      <c r="F51" s="61"/>
      <c r="G51" s="61"/>
      <c r="H51" s="61"/>
      <c r="I51" s="7" t="str">
        <f t="shared" ref="I51:I56" si="10">IF(C51&lt;&gt;"",0,IF(D51&lt;&gt;"",1,IF(E51&lt;&gt;"",2,IF(F51&lt;&gt;"",3,IF(G51&lt;&gt;"",4,IF(H51&lt;&gt;"",5,"Please enter a 'X' in one of the boxes"))))))</f>
        <v>Please enter a 'X' in one of the boxes</v>
      </c>
      <c r="J51" s="63"/>
      <c r="K51" s="63"/>
      <c r="L51" s="63"/>
      <c r="M51" s="63"/>
      <c r="N51" s="63"/>
      <c r="O51" s="63"/>
      <c r="P51" s="7" t="str">
        <f t="shared" ref="P51:P56" si="11">IF(J51&lt;&gt;"",0,IF(K51&lt;&gt;"",1,IF(L51&lt;&gt;"",2,IF(M51&lt;&gt;"",3,IF(N51&lt;&gt;"",4,IF(O51&lt;&gt;"",5,"Please enter a 'X' in one of the boxes"))))))</f>
        <v>Please enter a 'X' in one of the boxes</v>
      </c>
    </row>
    <row r="52" spans="1:16" ht="36" x14ac:dyDescent="0.3">
      <c r="A52" s="39">
        <v>6.5</v>
      </c>
      <c r="B52" s="1" t="s">
        <v>61</v>
      </c>
      <c r="C52" s="61"/>
      <c r="D52" s="61"/>
      <c r="E52" s="61"/>
      <c r="F52" s="61"/>
      <c r="G52" s="61"/>
      <c r="H52" s="61"/>
      <c r="I52" s="7" t="str">
        <f t="shared" si="10"/>
        <v>Please enter a 'X' in one of the boxes</v>
      </c>
      <c r="J52" s="63"/>
      <c r="K52" s="63"/>
      <c r="L52" s="63"/>
      <c r="M52" s="63"/>
      <c r="N52" s="63"/>
      <c r="O52" s="63"/>
      <c r="P52" s="7" t="str">
        <f t="shared" si="11"/>
        <v>Please enter a 'X' in one of the boxes</v>
      </c>
    </row>
    <row r="53" spans="1:16" ht="36" x14ac:dyDescent="0.3">
      <c r="A53" s="39">
        <v>6.6</v>
      </c>
      <c r="B53" s="1" t="s">
        <v>62</v>
      </c>
      <c r="C53" s="61"/>
      <c r="D53" s="61"/>
      <c r="E53" s="61"/>
      <c r="F53" s="61"/>
      <c r="G53" s="61"/>
      <c r="H53" s="61"/>
      <c r="I53" s="7" t="str">
        <f t="shared" si="10"/>
        <v>Please enter a 'X' in one of the boxes</v>
      </c>
      <c r="J53" s="63"/>
      <c r="K53" s="63"/>
      <c r="L53" s="63"/>
      <c r="M53" s="63"/>
      <c r="N53" s="63"/>
      <c r="O53" s="63"/>
      <c r="P53" s="7" t="str">
        <f t="shared" si="11"/>
        <v>Please enter a 'X' in one of the boxes</v>
      </c>
    </row>
    <row r="54" spans="1:16" ht="36" x14ac:dyDescent="0.3">
      <c r="A54" s="39">
        <v>6.7</v>
      </c>
      <c r="B54" s="1" t="s">
        <v>63</v>
      </c>
      <c r="C54" s="61"/>
      <c r="D54" s="61"/>
      <c r="E54" s="61"/>
      <c r="F54" s="61"/>
      <c r="G54" s="61"/>
      <c r="H54" s="61"/>
      <c r="I54" s="7" t="str">
        <f t="shared" si="10"/>
        <v>Please enter a 'X' in one of the boxes</v>
      </c>
      <c r="J54" s="63"/>
      <c r="K54" s="63"/>
      <c r="L54" s="63"/>
      <c r="M54" s="63"/>
      <c r="N54" s="63"/>
      <c r="O54" s="63"/>
      <c r="P54" s="7" t="str">
        <f t="shared" si="11"/>
        <v>Please enter a 'X' in one of the boxes</v>
      </c>
    </row>
    <row r="55" spans="1:16" ht="36" x14ac:dyDescent="0.3">
      <c r="A55" s="39">
        <v>6.8</v>
      </c>
      <c r="B55" s="1" t="s">
        <v>64</v>
      </c>
      <c r="C55" s="61"/>
      <c r="D55" s="61"/>
      <c r="E55" s="61"/>
      <c r="F55" s="61"/>
      <c r="G55" s="61"/>
      <c r="H55" s="61"/>
      <c r="I55" s="7" t="str">
        <f t="shared" si="10"/>
        <v>Please enter a 'X' in one of the boxes</v>
      </c>
      <c r="J55" s="63"/>
      <c r="K55" s="63"/>
      <c r="L55" s="63"/>
      <c r="M55" s="63"/>
      <c r="N55" s="63"/>
      <c r="O55" s="63"/>
      <c r="P55" s="7" t="str">
        <f t="shared" si="11"/>
        <v>Please enter a 'X' in one of the boxes</v>
      </c>
    </row>
    <row r="56" spans="1:16" ht="36" x14ac:dyDescent="0.3">
      <c r="A56" s="39">
        <v>6.9</v>
      </c>
      <c r="B56" s="1" t="s">
        <v>65</v>
      </c>
      <c r="C56" s="61"/>
      <c r="D56" s="61"/>
      <c r="E56" s="61"/>
      <c r="F56" s="61"/>
      <c r="G56" s="61"/>
      <c r="H56" s="61"/>
      <c r="I56" s="7" t="str">
        <f t="shared" si="10"/>
        <v>Please enter a 'X' in one of the boxes</v>
      </c>
      <c r="J56" s="63"/>
      <c r="K56" s="63"/>
      <c r="L56" s="63"/>
      <c r="M56" s="63"/>
      <c r="N56" s="63"/>
      <c r="O56" s="63"/>
      <c r="P56" s="7" t="str">
        <f t="shared" si="11"/>
        <v>Please enter a 'X' in one of the boxes</v>
      </c>
    </row>
    <row r="57" spans="1:16" ht="24" customHeight="1" x14ac:dyDescent="0.3">
      <c r="H57" s="34" t="s">
        <v>23</v>
      </c>
      <c r="I57" s="33">
        <f>SUM(I48:I56)</f>
        <v>0</v>
      </c>
      <c r="J57" s="43"/>
      <c r="K57" s="43"/>
      <c r="L57" s="43"/>
      <c r="M57" s="43"/>
      <c r="N57" s="43"/>
      <c r="O57" s="43" t="s">
        <v>87</v>
      </c>
      <c r="P57" s="35">
        <f>SUM(P48:P56)</f>
        <v>0</v>
      </c>
    </row>
    <row r="58" spans="1:16" ht="24" customHeight="1" x14ac:dyDescent="0.3">
      <c r="A58" s="47" t="s">
        <v>66</v>
      </c>
      <c r="B58" s="48" t="s">
        <v>67</v>
      </c>
    </row>
    <row r="59" spans="1:16" ht="36" x14ac:dyDescent="0.3">
      <c r="A59" s="16">
        <v>7.1</v>
      </c>
      <c r="B59" s="1" t="s">
        <v>68</v>
      </c>
      <c r="C59" s="61"/>
      <c r="D59" s="61"/>
      <c r="E59" s="61"/>
      <c r="F59" s="61"/>
      <c r="G59" s="61"/>
      <c r="H59" s="61"/>
      <c r="I59" s="7" t="str">
        <f>IF(C59&lt;&gt;"",0,IF(D59&lt;&gt;"",1,IF(E59&lt;&gt;"",2,IF(F59&lt;&gt;"",3,IF(G59&lt;&gt;"",4,IF(H59&lt;&gt;"",5,"Please enter a 'X' in one of the boxes"))))))</f>
        <v>Please enter a 'X' in one of the boxes</v>
      </c>
      <c r="J59" s="63"/>
      <c r="K59" s="63"/>
      <c r="L59" s="63"/>
      <c r="M59" s="63"/>
      <c r="N59" s="63"/>
      <c r="O59" s="63"/>
      <c r="P59" s="7" t="str">
        <f>IF(J59&lt;&gt;"",0,IF(K59&lt;&gt;"",1,IF(L59&lt;&gt;"",2,IF(M59&lt;&gt;"",3,IF(N59&lt;&gt;"",4,IF(O59&lt;&gt;"",5,"Please enter a 'X' in one of the boxes"))))))</f>
        <v>Please enter a 'X' in one of the boxes</v>
      </c>
    </row>
    <row r="60" spans="1:16" ht="43.2" x14ac:dyDescent="0.3">
      <c r="A60" s="16">
        <v>7.2</v>
      </c>
      <c r="B60" s="1" t="s">
        <v>69</v>
      </c>
      <c r="C60" s="61"/>
      <c r="D60" s="61"/>
      <c r="E60" s="61"/>
      <c r="F60" s="61"/>
      <c r="G60" s="61"/>
      <c r="H60" s="61"/>
      <c r="I60" s="7" t="str">
        <f>IF(C60&lt;&gt;"",0,IF(D60&lt;&gt;"",1,IF(E60&lt;&gt;"",2,IF(F60&lt;&gt;"",3,IF(G60&lt;&gt;"",4,IF(H60&lt;&gt;"",5,"Please enter a 'X' in one of the boxes"))))))</f>
        <v>Please enter a 'X' in one of the boxes</v>
      </c>
      <c r="J60" s="63"/>
      <c r="K60" s="63"/>
      <c r="L60" s="63"/>
      <c r="M60" s="63"/>
      <c r="N60" s="63"/>
      <c r="O60" s="63"/>
      <c r="P60" s="7" t="str">
        <f>IF(J60&lt;&gt;"",0,IF(K60&lt;&gt;"",1,IF(L60&lt;&gt;"",2,IF(M60&lt;&gt;"",3,IF(N60&lt;&gt;"",4,IF(O60&lt;&gt;"",5,"Please enter a 'X' in one of the boxes"))))))</f>
        <v>Please enter a 'X' in one of the boxes</v>
      </c>
    </row>
    <row r="61" spans="1:16" ht="43.2" x14ac:dyDescent="0.3">
      <c r="A61" s="16">
        <v>7.3</v>
      </c>
      <c r="B61" s="1" t="s">
        <v>70</v>
      </c>
      <c r="C61" s="61"/>
      <c r="D61" s="61"/>
      <c r="E61" s="61"/>
      <c r="F61" s="61"/>
      <c r="G61" s="61"/>
      <c r="H61" s="61"/>
      <c r="I61" s="7" t="str">
        <f>IF(C61&lt;&gt;"",0,IF(D61&lt;&gt;"",1,IF(E61&lt;&gt;"",2,IF(F61&lt;&gt;"",3,IF(G61&lt;&gt;"",4,IF(H61&lt;&gt;"",5,"Please enter a 'X' in one of the boxes"))))))</f>
        <v>Please enter a 'X' in one of the boxes</v>
      </c>
      <c r="J61" s="63"/>
      <c r="K61" s="63"/>
      <c r="L61" s="63"/>
      <c r="M61" s="63"/>
      <c r="N61" s="63"/>
      <c r="O61" s="63"/>
      <c r="P61" s="7" t="str">
        <f>IF(J61&lt;&gt;"",0,IF(K61&lt;&gt;"",1,IF(L61&lt;&gt;"",2,IF(M61&lt;&gt;"",3,IF(N61&lt;&gt;"",4,IF(O61&lt;&gt;"",5,"Please enter a 'X' in one of the boxes"))))))</f>
        <v>Please enter a 'X' in one of the boxes</v>
      </c>
    </row>
    <row r="62" spans="1:16" ht="36" x14ac:dyDescent="0.3">
      <c r="A62" s="16">
        <v>7.4</v>
      </c>
      <c r="B62" s="1" t="s">
        <v>71</v>
      </c>
      <c r="C62" s="61"/>
      <c r="D62" s="61"/>
      <c r="E62" s="61"/>
      <c r="F62" s="61"/>
      <c r="G62" s="61"/>
      <c r="H62" s="61"/>
      <c r="I62" s="7" t="str">
        <f t="shared" ref="I62:I63" si="12">IF(C62&lt;&gt;"",0,IF(D62&lt;&gt;"",1,IF(E62&lt;&gt;"",2,IF(F62&lt;&gt;"",3,IF(G62&lt;&gt;"",4,IF(H62&lt;&gt;"",5,"Please enter a 'X' in one of the boxes"))))))</f>
        <v>Please enter a 'X' in one of the boxes</v>
      </c>
      <c r="J62" s="63"/>
      <c r="K62" s="63"/>
      <c r="L62" s="63"/>
      <c r="M62" s="63"/>
      <c r="N62" s="63"/>
      <c r="O62" s="63"/>
      <c r="P62" s="7" t="str">
        <f t="shared" ref="P62:P63" si="13">IF(J62&lt;&gt;"",0,IF(K62&lt;&gt;"",1,IF(L62&lt;&gt;"",2,IF(M62&lt;&gt;"",3,IF(N62&lt;&gt;"",4,IF(O62&lt;&gt;"",5,"Please enter a 'X' in one of the boxes"))))))</f>
        <v>Please enter a 'X' in one of the boxes</v>
      </c>
    </row>
    <row r="63" spans="1:16" ht="36" x14ac:dyDescent="0.3">
      <c r="A63" s="16">
        <v>7.5</v>
      </c>
      <c r="B63" s="1" t="s">
        <v>72</v>
      </c>
      <c r="C63" s="61"/>
      <c r="D63" s="61"/>
      <c r="E63" s="61"/>
      <c r="F63" s="61"/>
      <c r="G63" s="61"/>
      <c r="H63" s="61"/>
      <c r="I63" s="7" t="str">
        <f t="shared" si="12"/>
        <v>Please enter a 'X' in one of the boxes</v>
      </c>
      <c r="J63" s="63"/>
      <c r="K63" s="63"/>
      <c r="L63" s="63"/>
      <c r="M63" s="63"/>
      <c r="N63" s="63"/>
      <c r="O63" s="63"/>
      <c r="P63" s="7" t="str">
        <f t="shared" si="13"/>
        <v>Please enter a 'X' in one of the boxes</v>
      </c>
    </row>
    <row r="64" spans="1:16" ht="24" customHeight="1" x14ac:dyDescent="0.3">
      <c r="A64" s="23"/>
      <c r="B64" s="10"/>
      <c r="H64" s="34" t="s">
        <v>23</v>
      </c>
      <c r="I64" s="33">
        <f>SUM(I59:I63)</f>
        <v>0</v>
      </c>
      <c r="J64" s="43"/>
      <c r="K64" s="43"/>
      <c r="L64" s="43"/>
      <c r="M64" s="43"/>
      <c r="N64" s="43"/>
      <c r="O64" s="44" t="s">
        <v>88</v>
      </c>
      <c r="P64" s="35">
        <f>SUM(P59:P63)</f>
        <v>0</v>
      </c>
    </row>
    <row r="65" spans="1:7" ht="24" customHeight="1" x14ac:dyDescent="0.3">
      <c r="A65" s="23"/>
      <c r="B65" s="10"/>
    </row>
    <row r="66" spans="1:7" ht="24" customHeight="1" x14ac:dyDescent="0.3">
      <c r="A66" s="23"/>
      <c r="B66" s="10"/>
    </row>
    <row r="67" spans="1:7" ht="24" customHeight="1" x14ac:dyDescent="0.3">
      <c r="A67" s="23"/>
      <c r="B67" s="24" t="s">
        <v>73</v>
      </c>
    </row>
    <row r="68" spans="1:7" ht="24" customHeight="1" x14ac:dyDescent="0.3">
      <c r="A68" s="23"/>
      <c r="B68" s="10"/>
    </row>
    <row r="69" spans="1:7" ht="43.2" x14ac:dyDescent="0.3">
      <c r="A69" s="16"/>
      <c r="B69" s="25" t="s">
        <v>89</v>
      </c>
      <c r="C69" s="54" t="s">
        <v>74</v>
      </c>
      <c r="D69" s="54" t="s">
        <v>75</v>
      </c>
      <c r="E69" s="54" t="s">
        <v>76</v>
      </c>
      <c r="F69" s="54" t="s">
        <v>77</v>
      </c>
      <c r="G69" s="54" t="s">
        <v>78</v>
      </c>
    </row>
    <row r="70" spans="1:7" ht="38.25" customHeight="1" x14ac:dyDescent="0.3">
      <c r="A70" s="36">
        <v>1</v>
      </c>
      <c r="B70" s="13" t="s">
        <v>79</v>
      </c>
      <c r="C70" s="25">
        <v>70</v>
      </c>
      <c r="D70" s="55">
        <f>I14+P14</f>
        <v>0</v>
      </c>
      <c r="E70" s="25">
        <v>2</v>
      </c>
      <c r="F70" s="55">
        <f>D70*E70</f>
        <v>0</v>
      </c>
      <c r="G70" s="25">
        <v>140</v>
      </c>
    </row>
    <row r="71" spans="1:7" ht="38.25" customHeight="1" x14ac:dyDescent="0.3">
      <c r="A71" s="37">
        <v>2</v>
      </c>
      <c r="B71" s="19" t="s">
        <v>25</v>
      </c>
      <c r="C71" s="25">
        <v>60</v>
      </c>
      <c r="D71" s="55">
        <f>I22+P22</f>
        <v>0</v>
      </c>
      <c r="E71" s="25">
        <v>2</v>
      </c>
      <c r="F71" s="55">
        <f t="shared" ref="F71:F76" si="14">D71*E71</f>
        <v>0</v>
      </c>
      <c r="G71" s="25">
        <v>120</v>
      </c>
    </row>
    <row r="72" spans="1:7" ht="38.25" customHeight="1" x14ac:dyDescent="0.3">
      <c r="A72" s="49">
        <v>3</v>
      </c>
      <c r="B72" s="20" t="s">
        <v>82</v>
      </c>
      <c r="C72" s="25">
        <v>80</v>
      </c>
      <c r="D72" s="55">
        <f>I32+P32</f>
        <v>0</v>
      </c>
      <c r="E72" s="25">
        <v>2</v>
      </c>
      <c r="F72" s="55">
        <f t="shared" si="14"/>
        <v>0</v>
      </c>
      <c r="G72" s="25">
        <v>160</v>
      </c>
    </row>
    <row r="73" spans="1:7" ht="38.25" customHeight="1" x14ac:dyDescent="0.3">
      <c r="A73" s="50">
        <v>4</v>
      </c>
      <c r="B73" s="21" t="s">
        <v>80</v>
      </c>
      <c r="C73" s="25">
        <v>50</v>
      </c>
      <c r="D73" s="55">
        <f>I39+P39</f>
        <v>0</v>
      </c>
      <c r="E73" s="25">
        <v>2</v>
      </c>
      <c r="F73" s="55">
        <f t="shared" si="14"/>
        <v>0</v>
      </c>
      <c r="G73" s="25">
        <v>100</v>
      </c>
    </row>
    <row r="74" spans="1:7" ht="38.25" customHeight="1" x14ac:dyDescent="0.3">
      <c r="A74" s="51">
        <v>5</v>
      </c>
      <c r="B74" s="22" t="s">
        <v>50</v>
      </c>
      <c r="C74" s="25">
        <v>50</v>
      </c>
      <c r="D74" s="55">
        <f>I46+P46</f>
        <v>0</v>
      </c>
      <c r="E74" s="25">
        <v>3</v>
      </c>
      <c r="F74" s="55">
        <f t="shared" si="14"/>
        <v>0</v>
      </c>
      <c r="G74" s="25">
        <v>150</v>
      </c>
    </row>
    <row r="75" spans="1:7" ht="38.25" customHeight="1" x14ac:dyDescent="0.3">
      <c r="A75" s="52">
        <v>6</v>
      </c>
      <c r="B75" s="46" t="s">
        <v>81</v>
      </c>
      <c r="C75" s="25">
        <v>90</v>
      </c>
      <c r="D75" s="55">
        <f>I57+P57</f>
        <v>0</v>
      </c>
      <c r="E75" s="25">
        <v>2</v>
      </c>
      <c r="F75" s="55">
        <f t="shared" si="14"/>
        <v>0</v>
      </c>
      <c r="G75" s="25">
        <v>180</v>
      </c>
    </row>
    <row r="76" spans="1:7" ht="38.25" customHeight="1" x14ac:dyDescent="0.3">
      <c r="A76" s="53">
        <v>7</v>
      </c>
      <c r="B76" s="48" t="s">
        <v>67</v>
      </c>
      <c r="C76" s="25">
        <v>50</v>
      </c>
      <c r="D76" s="55">
        <f>I64+P64</f>
        <v>0</v>
      </c>
      <c r="E76" s="25">
        <v>3</v>
      </c>
      <c r="F76" s="55">
        <f t="shared" si="14"/>
        <v>0</v>
      </c>
      <c r="G76" s="25">
        <v>150</v>
      </c>
    </row>
    <row r="77" spans="1:7" ht="38.25" customHeight="1" x14ac:dyDescent="0.3">
      <c r="A77" s="26"/>
      <c r="B77" s="56" t="s">
        <v>9</v>
      </c>
      <c r="C77" s="57"/>
      <c r="D77" s="57"/>
      <c r="E77" s="57"/>
      <c r="F77" s="58">
        <f>SUM(F70:F76)</f>
        <v>0</v>
      </c>
      <c r="G77" s="56">
        <v>1000</v>
      </c>
    </row>
  </sheetData>
  <sheetProtection selectLockedCells="1"/>
  <mergeCells count="3">
    <mergeCell ref="C3:I3"/>
    <mergeCell ref="J3:P3"/>
    <mergeCell ref="A2:I2"/>
  </mergeCells>
  <dataValidations count="90">
    <dataValidation type="custom" allowBlank="1" showInputMessage="1" showErrorMessage="1" sqref="C7:H7">
      <formula1>COUNTA($C$7:$H$7)&lt;=1</formula1>
    </dataValidation>
    <dataValidation type="custom" allowBlank="1" showInputMessage="1" showErrorMessage="1" sqref="C8:H8">
      <formula1>COUNTA($C$8:$H$8)&lt;=1</formula1>
    </dataValidation>
    <dataValidation type="custom" allowBlank="1" showInputMessage="1" showErrorMessage="1" sqref="C9:H9">
      <formula1>COUNTA($C$9:$H$9)&lt;=1</formula1>
    </dataValidation>
    <dataValidation type="custom" allowBlank="1" showInputMessage="1" showErrorMessage="1" sqref="C10:H10">
      <formula1>COUNTA($C$10:$H$10)&lt;=1</formula1>
    </dataValidation>
    <dataValidation type="custom" allowBlank="1" showInputMessage="1" showErrorMessage="1" sqref="C11:H11">
      <formula1>COUNTA($C$11:$H$11)&lt;=1</formula1>
    </dataValidation>
    <dataValidation type="custom" allowBlank="1" showInputMessage="1" showErrorMessage="1" sqref="C12:H12">
      <formula1>COUNTA($C$12:$H$12)&lt;=1</formula1>
    </dataValidation>
    <dataValidation type="custom" allowBlank="1" showInputMessage="1" showErrorMessage="1" sqref="C13:H13 C22:H22">
      <formula1>COUNTA($C$13:$H$13)&lt;=1</formula1>
    </dataValidation>
    <dataValidation type="custom" allowBlank="1" showInputMessage="1" showErrorMessage="1" sqref="J7:O7">
      <formula1>COUNTA($J$7:$O$7)&lt;=1</formula1>
    </dataValidation>
    <dataValidation type="custom" allowBlank="1" showInputMessage="1" showErrorMessage="1" sqref="J8:O8">
      <formula1>COUNTA($J$8:$O$8)&lt;=1</formula1>
    </dataValidation>
    <dataValidation type="custom" allowBlank="1" showInputMessage="1" showErrorMessage="1" sqref="J9:O9">
      <formula1>COUNTA($J$9:$O$9)&lt;=1</formula1>
    </dataValidation>
    <dataValidation type="custom" allowBlank="1" showInputMessage="1" showErrorMessage="1" sqref="J10:O10">
      <formula1>COUNTA($J$10:$O$10)&lt;=1</formula1>
    </dataValidation>
    <dataValidation type="custom" allowBlank="1" showInputMessage="1" showErrorMessage="1" sqref="J11:O11">
      <formula1>COUNTA($J$11:$O$11)&lt;=1</formula1>
    </dataValidation>
    <dataValidation type="custom" allowBlank="1" showInputMessage="1" showErrorMessage="1" sqref="J12:O12">
      <formula1>COUNTA($J$12:$O$12)&lt;=1</formula1>
    </dataValidation>
    <dataValidation type="custom" allowBlank="1" showInputMessage="1" showErrorMessage="1" sqref="J13:O13">
      <formula1>COUNTA($J$13:$O$13)&lt;=1</formula1>
    </dataValidation>
    <dataValidation type="custom" allowBlank="1" showInputMessage="1" showErrorMessage="1" sqref="C16:H16">
      <formula1>COUNTA($C$16:$H$16)&lt;=1</formula1>
    </dataValidation>
    <dataValidation type="custom" allowBlank="1" showInputMessage="1" showErrorMessage="1" sqref="C17:H17">
      <formula1>COUNTA($C$17:$H$17)&lt;=1</formula1>
    </dataValidation>
    <dataValidation type="custom" allowBlank="1" showInputMessage="1" showErrorMessage="1" sqref="C18:H18">
      <formula1>COUNTA($C$18:$H$18)&lt;=1</formula1>
    </dataValidation>
    <dataValidation type="custom" allowBlank="1" showInputMessage="1" showErrorMessage="1" sqref="C19:H19">
      <formula1>COUNTA($C$19:$H$19)&lt;=1</formula1>
    </dataValidation>
    <dataValidation type="custom" allowBlank="1" showInputMessage="1" showErrorMessage="1" sqref="C20:H20">
      <formula1>COUNTA($C$20:$H$20)&lt;=1</formula1>
    </dataValidation>
    <dataValidation type="custom" allowBlank="1" showInputMessage="1" showErrorMessage="1" sqref="C21:H21">
      <formula1>COUNTA($C$21:$H$21)&lt;=1</formula1>
    </dataValidation>
    <dataValidation type="custom" allowBlank="1" showInputMessage="1" showErrorMessage="1" sqref="J16:O16">
      <formula1>COUNTA($J$16:$J$16)&lt;=1</formula1>
    </dataValidation>
    <dataValidation type="custom" allowBlank="1" showInputMessage="1" showErrorMessage="1" sqref="J17:O17">
      <formula1>COUNTA($J$17:$O$17)&lt;=1</formula1>
    </dataValidation>
    <dataValidation type="custom" allowBlank="1" showInputMessage="1" showErrorMessage="1" sqref="J18:O18">
      <formula1>COUNTA($J$18:$O$18)&lt;=1</formula1>
    </dataValidation>
    <dataValidation type="custom" allowBlank="1" showInputMessage="1" showErrorMessage="1" sqref="J19:O19">
      <formula1>COUNTA($J$19:$O$19)&lt;=1</formula1>
    </dataValidation>
    <dataValidation type="custom" allowBlank="1" showInputMessage="1" showErrorMessage="1" sqref="J20:O20">
      <formula1>COUNTA($J$20:$O$20)&lt;=1</formula1>
    </dataValidation>
    <dataValidation type="custom" allowBlank="1" showInputMessage="1" showErrorMessage="1" sqref="J21:O21">
      <formula1>COUNTA($J$21:$O$21)&lt;=1</formula1>
    </dataValidation>
    <dataValidation type="custom" allowBlank="1" showInputMessage="1" showErrorMessage="1" sqref="C24:H24">
      <formula1>COUNTA($C$24:$H$24)&lt;=1</formula1>
    </dataValidation>
    <dataValidation type="custom" allowBlank="1" showInputMessage="1" showErrorMessage="1" sqref="C25:H25">
      <formula1>COUNTA($C$25:$H$25)&lt;=1</formula1>
    </dataValidation>
    <dataValidation type="custom" allowBlank="1" showInputMessage="1" showErrorMessage="1" sqref="C26:H26">
      <formula1>COUNTA($C$26:$H$26)&lt;=1</formula1>
    </dataValidation>
    <dataValidation type="custom" allowBlank="1" showInputMessage="1" showErrorMessage="1" sqref="C27:H27">
      <formula1>COUNTA($C$27:$H$27)&lt;=1</formula1>
    </dataValidation>
    <dataValidation type="custom" allowBlank="1" showInputMessage="1" showErrorMessage="1" sqref="C28:H28">
      <formula1>COUNTA($C$28:$H$28)&lt;=1</formula1>
    </dataValidation>
    <dataValidation type="custom" allowBlank="1" showInputMessage="1" showErrorMessage="1" sqref="C29:H29">
      <formula1>COUNTA($C$29:$H$29)&lt;=1</formula1>
    </dataValidation>
    <dataValidation type="custom" allowBlank="1" showInputMessage="1" showErrorMessage="1" sqref="C30:H30">
      <formula1>COUNTA($C$30:$H$30)&lt;=1</formula1>
    </dataValidation>
    <dataValidation type="custom" allowBlank="1" showInputMessage="1" showErrorMessage="1" sqref="C31:H31">
      <formula1>COUNTA($C$31:$H$31)&lt;=1</formula1>
    </dataValidation>
    <dataValidation type="custom" allowBlank="1" showInputMessage="1" showErrorMessage="1" sqref="J24:O24">
      <formula1>COUNTA($J$24:$O$24)&lt;=1</formula1>
    </dataValidation>
    <dataValidation type="custom" allowBlank="1" showInputMessage="1" showErrorMessage="1" sqref="J25:O25">
      <formula1>COUNTA($J$25:$O$25)&lt;=1</formula1>
    </dataValidation>
    <dataValidation type="custom" allowBlank="1" showInputMessage="1" showErrorMessage="1" sqref="J26:O26">
      <formula1>COUNTA($J$26:$O$26)&lt;=1</formula1>
    </dataValidation>
    <dataValidation type="custom" allowBlank="1" showInputMessage="1" showErrorMessage="1" sqref="J27:O27">
      <formula1>COUNTA($J$27:$O$27)&lt;=1</formula1>
    </dataValidation>
    <dataValidation type="custom" allowBlank="1" showInputMessage="1" showErrorMessage="1" sqref="J28:O28">
      <formula1>COUNTA($J$28:$O$28)&lt;=1</formula1>
    </dataValidation>
    <dataValidation type="custom" allowBlank="1" showInputMessage="1" showErrorMessage="1" sqref="J29:O29">
      <formula1>COUNTA($J$29:$O$29)&lt;=1</formula1>
    </dataValidation>
    <dataValidation type="custom" allowBlank="1" showInputMessage="1" showErrorMessage="1" sqref="J30:O30">
      <formula1>COUNTA($J$30:$O$30)&lt;=1</formula1>
    </dataValidation>
    <dataValidation type="custom" allowBlank="1" showInputMessage="1" showErrorMessage="1" sqref="J31:O31">
      <formula1>COUNTA($J$31:$O$31)&lt;=1</formula1>
    </dataValidation>
    <dataValidation type="custom" allowBlank="1" showInputMessage="1" showErrorMessage="1" sqref="C34:H34">
      <formula1>COUNTA($C$34:$H$34)&lt;=1</formula1>
    </dataValidation>
    <dataValidation type="custom" allowBlank="1" showInputMessage="1" showErrorMessage="1" sqref="C35:H35">
      <formula1>COUNTA($C$35:$H$35)&lt;=1</formula1>
    </dataValidation>
    <dataValidation type="custom" allowBlank="1" showInputMessage="1" showErrorMessage="1" sqref="C36:H36">
      <formula1>COUNTA($C$36:$H$36)&lt;=1</formula1>
    </dataValidation>
    <dataValidation type="custom" allowBlank="1" showInputMessage="1" showErrorMessage="1" sqref="C37:H37">
      <formula1>COUNTA($C$37:$H$37)&lt;=1</formula1>
    </dataValidation>
    <dataValidation type="custom" allowBlank="1" showInputMessage="1" showErrorMessage="1" sqref="C38:H38">
      <formula1>COUNTA($C$38:$H$38)&lt;=1</formula1>
    </dataValidation>
    <dataValidation type="custom" allowBlank="1" showInputMessage="1" showErrorMessage="1" sqref="J34:O34">
      <formula1>COUNTA($J$34:$O$34)&lt;=1</formula1>
    </dataValidation>
    <dataValidation type="custom" allowBlank="1" showInputMessage="1" showErrorMessage="1" sqref="J35:O35">
      <formula1>COUNTA($J$35:$O$35)&lt;=1</formula1>
    </dataValidation>
    <dataValidation type="custom" allowBlank="1" showInputMessage="1" showErrorMessage="1" sqref="J36:O36">
      <formula1>COUNTA($J$36:$O$36)&lt;=1</formula1>
    </dataValidation>
    <dataValidation type="custom" allowBlank="1" showInputMessage="1" showErrorMessage="1" sqref="J37:O37">
      <formula1>COUNTA($J$37:$O$37)&lt;=1</formula1>
    </dataValidation>
    <dataValidation type="custom" allowBlank="1" showInputMessage="1" showErrorMessage="1" sqref="J38:O38">
      <formula1>COUNTA($J$38:$O$38)&lt;=1</formula1>
    </dataValidation>
    <dataValidation type="custom" allowBlank="1" showInputMessage="1" showErrorMessage="1" sqref="C41:H41">
      <formula1>COUNTA($C$41:$H$41)&lt;=1</formula1>
    </dataValidation>
    <dataValidation type="custom" allowBlank="1" showInputMessage="1" showErrorMessage="1" sqref="C42:H42">
      <formula1>COUNTA($C$42:$H$42)&lt;=1</formula1>
    </dataValidation>
    <dataValidation type="custom" allowBlank="1" showInputMessage="1" showErrorMessage="1" sqref="C43:H43">
      <formula1>COUNTA($C$43:$H$43)&lt;=1</formula1>
    </dataValidation>
    <dataValidation type="custom" allowBlank="1" showInputMessage="1" showErrorMessage="1" sqref="C44:H44">
      <formula1>COUNTA($C$44:$H$44)&lt;=1</formula1>
    </dataValidation>
    <dataValidation type="custom" allowBlank="1" showInputMessage="1" showErrorMessage="1" sqref="C45:H45">
      <formula1>COUNTA($C$45:$H$45)&lt;=1</formula1>
    </dataValidation>
    <dataValidation type="custom" allowBlank="1" showInputMessage="1" showErrorMessage="1" sqref="J41:O41">
      <formula1>COUNTA($J$41:$O$41)&lt;=1</formula1>
    </dataValidation>
    <dataValidation type="custom" allowBlank="1" showInputMessage="1" showErrorMessage="1" sqref="J42:O42">
      <formula1>COUNTA($J$42:$O$42)&lt;=1</formula1>
    </dataValidation>
    <dataValidation type="custom" allowBlank="1" showInputMessage="1" showErrorMessage="1" sqref="J43:O43">
      <formula1>COUNTA($J$43:$O$43)&lt;=1</formula1>
    </dataValidation>
    <dataValidation type="custom" allowBlank="1" showInputMessage="1" showErrorMessage="1" sqref="J44:O44">
      <formula1>COUNTA($J$44:$O$44)&lt;=1</formula1>
    </dataValidation>
    <dataValidation type="custom" allowBlank="1" showInputMessage="1" showErrorMessage="1" sqref="J45:O45">
      <formula1>COUNTA($J$45:$O$45)&lt;=1</formula1>
    </dataValidation>
    <dataValidation type="custom" allowBlank="1" showInputMessage="1" showErrorMessage="1" sqref="C48:H48">
      <formula1>COUNTA($C$48:$H$48)&lt;=1</formula1>
    </dataValidation>
    <dataValidation type="custom" allowBlank="1" showInputMessage="1" showErrorMessage="1" sqref="C49:H49">
      <formula1>COUNTA($C$49:$H$49)&lt;=1</formula1>
    </dataValidation>
    <dataValidation type="custom" allowBlank="1" showInputMessage="1" showErrorMessage="1" sqref="C50:H50">
      <formula1>COUNTA($C$50:$H$50)&lt;=1</formula1>
    </dataValidation>
    <dataValidation type="custom" allowBlank="1" showInputMessage="1" showErrorMessage="1" sqref="C51:H51">
      <formula1>COUNTA($C$51:$H$51)&lt;=1</formula1>
    </dataValidation>
    <dataValidation type="custom" allowBlank="1" showInputMessage="1" showErrorMessage="1" sqref="C52:H52">
      <formula1>COUNTA($C$52:$H$52)&lt;=1</formula1>
    </dataValidation>
    <dataValidation type="custom" allowBlank="1" showInputMessage="1" showErrorMessage="1" sqref="C53:H53">
      <formula1>COUNTA($C$53:$H$53)&lt;=1</formula1>
    </dataValidation>
    <dataValidation type="custom" allowBlank="1" showInputMessage="1" showErrorMessage="1" sqref="C54:H54">
      <formula1>COUNTA($C$54:$H$54)&lt;=1</formula1>
    </dataValidation>
    <dataValidation type="custom" allowBlank="1" showInputMessage="1" showErrorMessage="1" sqref="C55:H55">
      <formula1>COUNTA($C$55:$H$55)&lt;=1</formula1>
    </dataValidation>
    <dataValidation type="custom" allowBlank="1" showInputMessage="1" showErrorMessage="1" sqref="C56:H56">
      <formula1>COUNTA($C$56:$H$56)&lt;=1</formula1>
    </dataValidation>
    <dataValidation type="custom" allowBlank="1" showInputMessage="1" showErrorMessage="1" sqref="J48:O48">
      <formula1>COUNTA($J$48:$O$48)&lt;=1</formula1>
    </dataValidation>
    <dataValidation type="custom" allowBlank="1" showInputMessage="1" showErrorMessage="1" sqref="J49:O49">
      <formula1>COUNTA($J$49:$O$49)&lt;=1</formula1>
    </dataValidation>
    <dataValidation type="custom" allowBlank="1" showInputMessage="1" showErrorMessage="1" sqref="J50:O50">
      <formula1>COUNTA($J$50:$O$50)&lt;=1</formula1>
    </dataValidation>
    <dataValidation type="custom" allowBlank="1" showInputMessage="1" showErrorMessage="1" sqref="J51:O51">
      <formula1>COUNTA($J$51:$O$51)&lt;=1</formula1>
    </dataValidation>
    <dataValidation type="custom" allowBlank="1" showInputMessage="1" showErrorMessage="1" sqref="J52:O52">
      <formula1>COUNTA($J$52:$O$52)&lt;=1</formula1>
    </dataValidation>
    <dataValidation type="custom" allowBlank="1" showInputMessage="1" showErrorMessage="1" sqref="J53:O53">
      <formula1>COUNTA($J$53:$O$53)&lt;=1</formula1>
    </dataValidation>
    <dataValidation type="custom" allowBlank="1" showInputMessage="1" showErrorMessage="1" sqref="J54:O54">
      <formula1>COUNTA($J$54:$O$54)&lt;=1</formula1>
    </dataValidation>
    <dataValidation type="custom" allowBlank="1" showInputMessage="1" showErrorMessage="1" sqref="J55:O55">
      <formula1>COUNTA($J$55:$O$55)&lt;=1</formula1>
    </dataValidation>
    <dataValidation type="custom" allowBlank="1" showInputMessage="1" showErrorMessage="1" sqref="J56:O56">
      <formula1>COUNTA($J$56:$O$56)&lt;=1</formula1>
    </dataValidation>
    <dataValidation type="custom" allowBlank="1" showInputMessage="1" showErrorMessage="1" sqref="C59:H59">
      <formula1>COUNTA($C$59:$H$59)&lt;=1</formula1>
    </dataValidation>
    <dataValidation type="custom" allowBlank="1" showInputMessage="1" showErrorMessage="1" sqref="C60:H60">
      <formula1>COUNTA($C$60:$H$60)&lt;=1</formula1>
    </dataValidation>
    <dataValidation type="custom" allowBlank="1" showInputMessage="1" showErrorMessage="1" sqref="C61:H61">
      <formula1>COUNTA($C$61:$H$61)&lt;=1</formula1>
    </dataValidation>
    <dataValidation type="custom" allowBlank="1" showInputMessage="1" showErrorMessage="1" sqref="C62:H62">
      <formula1>COUNTA($C$62:$H$62)&lt;=1</formula1>
    </dataValidation>
    <dataValidation type="custom" allowBlank="1" showInputMessage="1" showErrorMessage="1" sqref="C63:H63">
      <formula1>COUNTA($C$63:$H$63)&lt;=1</formula1>
    </dataValidation>
    <dataValidation type="custom" allowBlank="1" showInputMessage="1" showErrorMessage="1" sqref="J59:O59">
      <formula1>COUNTA($J$59:$O$59)&lt;=1</formula1>
    </dataValidation>
    <dataValidation type="custom" allowBlank="1" showInputMessage="1" showErrorMessage="1" sqref="J60:O60">
      <formula1>COUNTA($J$60:$O$60)&lt;=1</formula1>
    </dataValidation>
    <dataValidation type="custom" allowBlank="1" showInputMessage="1" showErrorMessage="1" sqref="J61:O61">
      <formula1>COUNTA($J$61:$O$61)&lt;=1</formula1>
    </dataValidation>
    <dataValidation type="custom" allowBlank="1" showInputMessage="1" showErrorMessage="1" sqref="J62:O62">
      <formula1>COUNTA($J$62:$O$62)&lt;=1</formula1>
    </dataValidation>
    <dataValidation type="custom" allowBlank="1" showInputMessage="1" showErrorMessage="1" sqref="J63:O63">
      <formula1>COUNTA($J$63:$O$63)&lt;=1</formula1>
    </dataValidation>
  </dataValidations>
  <pageMargins left="0.25" right="0.25" top="0.75" bottom="0.75" header="0.3" footer="0.3"/>
  <pageSetup scale="69" fitToHeight="0" orientation="landscape" r:id="rId1"/>
  <rowBreaks count="8" manualBreakCount="8">
    <brk id="14" max="16383" man="1"/>
    <brk id="22" max="16383" man="1"/>
    <brk id="32" max="15" man="1"/>
    <brk id="39" max="15" man="1"/>
    <brk id="46" max="15" man="1"/>
    <brk id="57" max="15" man="1"/>
    <brk id="65" max="15" man="1"/>
    <brk id="78" max="15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"/>
  <sheetViews>
    <sheetView topLeftCell="A4" workbookViewId="0">
      <selection activeCell="A3" sqref="A3"/>
    </sheetView>
  </sheetViews>
  <sheetFormatPr defaultRowHeight="14.4" x14ac:dyDescent="0.3"/>
  <sheetData>
    <row r="3" spans="1:1" x14ac:dyDescent="0.3">
      <c r="A3" s="61"/>
    </row>
  </sheetData>
  <dataValidations count="1">
    <dataValidation type="custom" allowBlank="1" showInputMessage="1" showErrorMessage="1" sqref="A3">
      <formula1>COUNTA($C$13:$H$13)&lt;=1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assessment </vt:lpstr>
      <vt:lpstr>Sheet3</vt:lpstr>
      <vt:lpstr>'assessment 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basbi</dc:creator>
  <cp:lastModifiedBy>Kelly, Kent</cp:lastModifiedBy>
  <cp:lastPrinted>2016-08-25T17:07:24Z</cp:lastPrinted>
  <dcterms:created xsi:type="dcterms:W3CDTF">2013-05-14T06:31:53Z</dcterms:created>
  <dcterms:modified xsi:type="dcterms:W3CDTF">2016-08-25T17:07:44Z</dcterms:modified>
</cp:coreProperties>
</file>